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ata Ilham Adi Baru\Kesiswaan\Data Siswa Absensi\TAHUN AJARAN 2025.2026\"/>
    </mc:Choice>
  </mc:AlternateContent>
  <xr:revisionPtr revIDLastSave="0" documentId="13_ncr:1_{447312FF-A1BF-402C-8F50-B1D4B405A2BA}" xr6:coauthVersionLast="47" xr6:coauthVersionMax="47" xr10:uidLastSave="{00000000-0000-0000-0000-000000000000}"/>
  <bookViews>
    <workbookView xWindow="-110" yWindow="-110" windowWidth="19420" windowHeight="10300" activeTab="8" xr2:uid="{2DE43633-ED30-49D7-ADA5-465E5D0B5F98}"/>
  </bookViews>
  <sheets>
    <sheet name="8A" sheetId="1" r:id="rId1"/>
    <sheet name="8B" sheetId="11" r:id="rId2"/>
    <sheet name="8C" sheetId="12" r:id="rId3"/>
    <sheet name="8D" sheetId="13" r:id="rId4"/>
    <sheet name="8E" sheetId="14" r:id="rId5"/>
    <sheet name="8F" sheetId="15" r:id="rId6"/>
    <sheet name="8G" sheetId="16" r:id="rId7"/>
    <sheet name="8H" sheetId="17" r:id="rId8"/>
    <sheet name="8I" sheetId="18" r:id="rId9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3" i="18" l="1"/>
  <c r="E42" i="18"/>
  <c r="E44" i="18" s="1"/>
  <c r="E43" i="17"/>
  <c r="E42" i="17"/>
  <c r="E44" i="17" s="1"/>
  <c r="E43" i="16"/>
  <c r="E42" i="16"/>
  <c r="E43" i="15"/>
  <c r="E42" i="15"/>
  <c r="E43" i="14"/>
  <c r="E42" i="14"/>
  <c r="E44" i="14" s="1"/>
  <c r="E43" i="13"/>
  <c r="E42" i="13"/>
  <c r="E44" i="13" s="1"/>
  <c r="E43" i="12"/>
  <c r="E42" i="12"/>
  <c r="E44" i="12" s="1"/>
  <c r="E43" i="11"/>
  <c r="E42" i="11"/>
  <c r="E44" i="11" s="1"/>
  <c r="E43" i="1"/>
  <c r="E42" i="1"/>
  <c r="E44" i="1" s="1"/>
  <c r="E44" i="16" l="1"/>
  <c r="E44" i="15"/>
</calcChain>
</file>

<file path=xl/sharedStrings.xml><?xml version="1.0" encoding="utf-8"?>
<sst xmlns="http://schemas.openxmlformats.org/spreadsheetml/2006/main" count="1275" uniqueCount="888">
  <si>
    <t>DAFTAR PESERTA DIDIK</t>
  </si>
  <si>
    <t>TAHUN AJARAN 2025/2026</t>
  </si>
  <si>
    <t>No</t>
  </si>
  <si>
    <t>Nama Peserta Didik</t>
  </si>
  <si>
    <t>Kelas</t>
  </si>
  <si>
    <t>Keterangan</t>
  </si>
  <si>
    <t>JK</t>
  </si>
  <si>
    <t>P</t>
  </si>
  <si>
    <t>L</t>
  </si>
  <si>
    <t>NISN</t>
  </si>
  <si>
    <t>NIPD/NIS</t>
  </si>
  <si>
    <t>Laki-Laki :</t>
  </si>
  <si>
    <t>Perempuan :</t>
  </si>
  <si>
    <t>Jumlah :</t>
  </si>
  <si>
    <t>Walikelas</t>
  </si>
  <si>
    <t>: Endang Purdiyanti, S.Pd.</t>
  </si>
  <si>
    <t>: 8A</t>
  </si>
  <si>
    <t>ACHMAD NAUFAL</t>
  </si>
  <si>
    <t>ADINDA AZIMATUN NAJWA</t>
  </si>
  <si>
    <t>AKHMAD IBAS PRAYOGA</t>
  </si>
  <si>
    <t>ATHAYA NAZMI ISMAIL</t>
  </si>
  <si>
    <t>AXEL PERMANA PUTRA</t>
  </si>
  <si>
    <t>AZKA AIMAN KHASAN</t>
  </si>
  <si>
    <t>AZKIA QITYA ISMY</t>
  </si>
  <si>
    <t>CHELSY AMARA RANTIKA</t>
  </si>
  <si>
    <t>DEWI RIZKI AINNAYAH</t>
  </si>
  <si>
    <t>FITRIA KHURIN AIN</t>
  </si>
  <si>
    <t>HILBRAM MAULANA AL FATH</t>
  </si>
  <si>
    <t>INDAHNA KHOIRATUNNISA</t>
  </si>
  <si>
    <t>KARISMA CAHAYA QUR'ANIAWAN</t>
  </si>
  <si>
    <t>MAHMUDATUL MUMTAZAH</t>
  </si>
  <si>
    <t>MILA LUGINA SUWANDI</t>
  </si>
  <si>
    <t>MOHAMAD SYABIL ALDI</t>
  </si>
  <si>
    <t>MUHAMAD SUBEKHI RAMADANI</t>
  </si>
  <si>
    <t>MUHAMMAD ASHIIL ALIF</t>
  </si>
  <si>
    <t>MUHAMMAD DENNIS IBRAHIM</t>
  </si>
  <si>
    <t>MUHAMMAD FATHAN ABDILAH</t>
  </si>
  <si>
    <t>MUHAMMAD LUTHFI ALI</t>
  </si>
  <si>
    <t>MUHAMMAD MAULANA AFKAR</t>
  </si>
  <si>
    <t>MUHAMMAD ZIDAN PRATAMA</t>
  </si>
  <si>
    <t>NOOR MAYZAR ANASRULLAH</t>
  </si>
  <si>
    <t>PUSPA ANJALI RAHMA SYA'BANI</t>
  </si>
  <si>
    <t>RIZQY PUTRI DESYASARI</t>
  </si>
  <si>
    <t>SAFIRA NUR MAULIDA</t>
  </si>
  <si>
    <t>SASY AULIA RIZQI</t>
  </si>
  <si>
    <t>SEFIANI MAULIDA CANTIKA</t>
  </si>
  <si>
    <t>TIARA RAHMADANI</t>
  </si>
  <si>
    <t>ZARKA ADITYA PRATAMA</t>
  </si>
  <si>
    <t>ZILFI NURUL AMALIA</t>
  </si>
  <si>
    <t>24251010337</t>
  </si>
  <si>
    <t>24251010402</t>
  </si>
  <si>
    <t>24251010244</t>
  </si>
  <si>
    <t>24251010246</t>
  </si>
  <si>
    <t>24251010278</t>
  </si>
  <si>
    <t>24251010310</t>
  </si>
  <si>
    <t>24251010439</t>
  </si>
  <si>
    <t>24251010280</t>
  </si>
  <si>
    <t>24251010377</t>
  </si>
  <si>
    <t>24251010283</t>
  </si>
  <si>
    <t>24251010445</t>
  </si>
  <si>
    <t>24251010285</t>
  </si>
  <si>
    <t>24251010478</t>
  </si>
  <si>
    <t>24251010448</t>
  </si>
  <si>
    <t>24251010512</t>
  </si>
  <si>
    <t>24251010482</t>
  </si>
  <si>
    <t>24251010421</t>
  </si>
  <si>
    <t>24251010516</t>
  </si>
  <si>
    <t>24251010261</t>
  </si>
  <si>
    <t>24251010422</t>
  </si>
  <si>
    <t>24251010390</t>
  </si>
  <si>
    <t>24251010423</t>
  </si>
  <si>
    <t>24251010455</t>
  </si>
  <si>
    <t>24251010329</t>
  </si>
  <si>
    <t>24251010298</t>
  </si>
  <si>
    <t>24251010268</t>
  </si>
  <si>
    <t>24251010365</t>
  </si>
  <si>
    <t>24251010270</t>
  </si>
  <si>
    <t>24251010302</t>
  </si>
  <si>
    <t>24251010271</t>
  </si>
  <si>
    <t>24251010304</t>
  </si>
  <si>
    <t>24251010528</t>
  </si>
  <si>
    <t>0118551947</t>
  </si>
  <si>
    <t>3120976648</t>
  </si>
  <si>
    <t>3123512570</t>
  </si>
  <si>
    <t>3127065760</t>
  </si>
  <si>
    <t>0111745947</t>
  </si>
  <si>
    <t>0113712005</t>
  </si>
  <si>
    <t>0125659780</t>
  </si>
  <si>
    <t>0113855465</t>
  </si>
  <si>
    <t>0111202980</t>
  </si>
  <si>
    <t>0115004877</t>
  </si>
  <si>
    <t>0116678077</t>
  </si>
  <si>
    <t>0119638020</t>
  </si>
  <si>
    <t>0115500694</t>
  </si>
  <si>
    <t>3120408778</t>
  </si>
  <si>
    <t>0112949928</t>
  </si>
  <si>
    <t>0119224864</t>
  </si>
  <si>
    <t>0124366615</t>
  </si>
  <si>
    <t>3110679894</t>
  </si>
  <si>
    <t>0115890593</t>
  </si>
  <si>
    <t>0117871647</t>
  </si>
  <si>
    <t>0126005586</t>
  </si>
  <si>
    <t>0124329981</t>
  </si>
  <si>
    <t>0127509628</t>
  </si>
  <si>
    <t>0122724251</t>
  </si>
  <si>
    <t>0129338259</t>
  </si>
  <si>
    <t>0106778791</t>
  </si>
  <si>
    <t>0122155716</t>
  </si>
  <si>
    <t>3111768457</t>
  </si>
  <si>
    <t>0122220440</t>
  </si>
  <si>
    <t>0119852590</t>
  </si>
  <si>
    <t>0125807702</t>
  </si>
  <si>
    <t>0126174977</t>
  </si>
  <si>
    <t>: 8B</t>
  </si>
  <si>
    <t>: Ginanjar Eko Prasetio, S.Pd.</t>
  </si>
  <si>
    <t>ABDUL ROZZAQ</t>
  </si>
  <si>
    <t>ABI SYECH ARKHA QOTAMA IBRAHIM</t>
  </si>
  <si>
    <t>AHMAD HUDALLIL MUTAQIN</t>
  </si>
  <si>
    <t xml:space="preserve">AKBAR PUTRA HERFAN AWALIYAN </t>
  </si>
  <si>
    <t>ARYA ARDIANTO</t>
  </si>
  <si>
    <t>AVIFAH  GHUMAYZHA  KHAYANI</t>
  </si>
  <si>
    <t>AYATUL KHUSNAH</t>
  </si>
  <si>
    <t>DHIANQORI ASSYIFA KARISMA</t>
  </si>
  <si>
    <t>GALIH JUNIAR PRATAMA</t>
  </si>
  <si>
    <t>GILANG PRATAMA</t>
  </si>
  <si>
    <t>HAIKAL MUSYAFA</t>
  </si>
  <si>
    <t>LAFASHA AL-ZAHRANI</t>
  </si>
  <si>
    <t>M. NUR' AL NIZAM</t>
  </si>
  <si>
    <t>M. RIZQI KURNIAWAN</t>
  </si>
  <si>
    <t>MISHARY AHMEDINERO</t>
  </si>
  <si>
    <t>MUHAMMAD BAYU PRASSETYA</t>
  </si>
  <si>
    <t>NABILA SHAKIRA</t>
  </si>
  <si>
    <t>NUR MIRKHATUSSHOLIKHA</t>
  </si>
  <si>
    <t>SAIFUDDIN ZUHRI</t>
  </si>
  <si>
    <t>SALMA SABIKOH</t>
  </si>
  <si>
    <t>SALWA BASALAMAH</t>
  </si>
  <si>
    <t>SALWA RIZQI SYABANI</t>
  </si>
  <si>
    <t>SAQIF SABILILLAH</t>
  </si>
  <si>
    <t>SEPTI DESVITA</t>
  </si>
  <si>
    <t>SHOFIAH ASSALMAA</t>
  </si>
  <si>
    <t>ZAHRA AULIA</t>
  </si>
  <si>
    <t>ALFIN ZIDNA FAQIH</t>
  </si>
  <si>
    <t>ANI MUSTIKA MURNI</t>
  </si>
  <si>
    <t>ARGIAN ELLISA AZAHRA</t>
  </si>
  <si>
    <t>DEVIKA NALINI</t>
  </si>
  <si>
    <t>IRFAN MULYA FIRMANSAH</t>
  </si>
  <si>
    <t>NAJWA AULIA PUTRI</t>
  </si>
  <si>
    <t>24251010241</t>
  </si>
  <si>
    <t>24251010273</t>
  </si>
  <si>
    <t>24251010242</t>
  </si>
  <si>
    <t>24251010435</t>
  </si>
  <si>
    <t>24251010306</t>
  </si>
  <si>
    <t>24251010436</t>
  </si>
  <si>
    <t>24251010342</t>
  </si>
  <si>
    <t>24251010468</t>
  </si>
  <si>
    <t>24251010247</t>
  </si>
  <si>
    <t>24251010279</t>
  </si>
  <si>
    <t>24251010345</t>
  </si>
  <si>
    <t>24251010441</t>
  </si>
  <si>
    <t>24251010475</t>
  </si>
  <si>
    <t>24251010507</t>
  </si>
  <si>
    <t>24251010349</t>
  </si>
  <si>
    <t>24251010286</t>
  </si>
  <si>
    <t>24251010352</t>
  </si>
  <si>
    <t>24251010447</t>
  </si>
  <si>
    <t>24251010288</t>
  </si>
  <si>
    <t>24251010418</t>
  </si>
  <si>
    <t>24251010320</t>
  </si>
  <si>
    <t>24251010360</t>
  </si>
  <si>
    <t>24251010296</t>
  </si>
  <si>
    <t>24251010394</t>
  </si>
  <si>
    <t>24251010269</t>
  </si>
  <si>
    <t>24251010397</t>
  </si>
  <si>
    <t>24251010461</t>
  </si>
  <si>
    <t>24251010493</t>
  </si>
  <si>
    <t>24251010398</t>
  </si>
  <si>
    <t>24251010367</t>
  </si>
  <si>
    <t>24251010333</t>
  </si>
  <si>
    <t>24251010432</t>
  </si>
  <si>
    <t>0124717958</t>
  </si>
  <si>
    <t>0118353612</t>
  </si>
  <si>
    <t>0121580335</t>
  </si>
  <si>
    <t>3127575245</t>
  </si>
  <si>
    <t>0129369830</t>
  </si>
  <si>
    <t>0111750291</t>
  </si>
  <si>
    <t>0127712386</t>
  </si>
  <si>
    <t>0129112752</t>
  </si>
  <si>
    <t>3113069995</t>
  </si>
  <si>
    <t>3113695585</t>
  </si>
  <si>
    <t>0117104934</t>
  </si>
  <si>
    <t>0122564449</t>
  </si>
  <si>
    <t>0122345977</t>
  </si>
  <si>
    <t>0124748988</t>
  </si>
  <si>
    <t>0122895202</t>
  </si>
  <si>
    <t>0114424975</t>
  </si>
  <si>
    <t>0125317014</t>
  </si>
  <si>
    <t>0111668140</t>
  </si>
  <si>
    <t>0114412165</t>
  </si>
  <si>
    <t>0126180745</t>
  </si>
  <si>
    <t>0127515032</t>
  </si>
  <si>
    <t>3123614243</t>
  </si>
  <si>
    <t>0124981802</t>
  </si>
  <si>
    <t>0112000591</t>
  </si>
  <si>
    <t>0124088607</t>
  </si>
  <si>
    <t>0125362909</t>
  </si>
  <si>
    <t>0116045357</t>
  </si>
  <si>
    <t>0124623069</t>
  </si>
  <si>
    <t>3128179453</t>
  </si>
  <si>
    <t>0115890669</t>
  </si>
  <si>
    <t>0122415191</t>
  </si>
  <si>
    <t>0124498382</t>
  </si>
  <si>
    <t>: Anna Syukriyatien, S.Pd.</t>
  </si>
  <si>
    <t>: 8C</t>
  </si>
  <si>
    <t>ADE FATIMATUS ZAHRA</t>
  </si>
  <si>
    <t>AKHMAD DAFFA 'AL FATIH</t>
  </si>
  <si>
    <t>ALVIN ZAKARIA</t>
  </si>
  <si>
    <t>ARYA PRATAMA</t>
  </si>
  <si>
    <t>AULIA NUR SAFITRI</t>
  </si>
  <si>
    <t>DIMAS KALANA YUDHISTIRA</t>
  </si>
  <si>
    <t>FAERULNISA PUTRI</t>
  </si>
  <si>
    <t>FIKA ILFA QONITA</t>
  </si>
  <si>
    <t>HALIMATUS SYAFIRA</t>
  </si>
  <si>
    <t>HARLAN FADILLAH</t>
  </si>
  <si>
    <t>HELEN PRABU WANGI</t>
  </si>
  <si>
    <t>IBRAHIM ATTHORIQ</t>
  </si>
  <si>
    <t>MEYDINA AYU SESYLLIA PRAMESWHARI</t>
  </si>
  <si>
    <t>MOH. TRISAKTI BIMANTARA</t>
  </si>
  <si>
    <t>MOHAMMAD KHOERUL MIZAN</t>
  </si>
  <si>
    <t>MUHAMAD KAFKA AMINUDIN</t>
  </si>
  <si>
    <t>MUHAMMAD FURQON</t>
  </si>
  <si>
    <t>MUHAMMAD KHOIRUMAN AZKA</t>
  </si>
  <si>
    <t>MUHAMMAD RIFKY ALFARIZI</t>
  </si>
  <si>
    <t>MUHAMMAD RIZKI SYAPUTRA</t>
  </si>
  <si>
    <t>NABILAH YASSAR</t>
  </si>
  <si>
    <t>NASYA PUTRI MAULIDA</t>
  </si>
  <si>
    <t>NUR ZAHWA FAEYZA RIZQI</t>
  </si>
  <si>
    <t>QOTRUN NADA</t>
  </si>
  <si>
    <t>SANDY AJI SAPUTRA</t>
  </si>
  <si>
    <t>SARAH AULIA FAUZIYYAH</t>
  </si>
  <si>
    <t>YAHYA AUFAL MAROM</t>
  </si>
  <si>
    <t>ANNISA MENHAN</t>
  </si>
  <si>
    <t>FIKA RISKYANA PUTRI</t>
  </si>
  <si>
    <t>GEA INDAH KOMALA</t>
  </si>
  <si>
    <t>LEVANI AN NAJWA</t>
  </si>
  <si>
    <t>SHINTYA LESTARI</t>
  </si>
  <si>
    <t>24251010338</t>
  </si>
  <si>
    <t>24251010466</t>
  </si>
  <si>
    <t>24251010373</t>
  </si>
  <si>
    <t>24251010500</t>
  </si>
  <si>
    <t>24251010501</t>
  </si>
  <si>
    <t>24251010438</t>
  </si>
  <si>
    <t>24251010281</t>
  </si>
  <si>
    <t>24251010347</t>
  </si>
  <si>
    <t>24251010474</t>
  </si>
  <si>
    <t>24251010506</t>
  </si>
  <si>
    <t>24251010380</t>
  </si>
  <si>
    <t>24251010315</t>
  </si>
  <si>
    <t>24251010381</t>
  </si>
  <si>
    <t>24251010414</t>
  </si>
  <si>
    <t>24251010253</t>
  </si>
  <si>
    <t>24251010416</t>
  </si>
  <si>
    <t>24251010317</t>
  </si>
  <si>
    <t>24251010290</t>
  </si>
  <si>
    <t>24251010291</t>
  </si>
  <si>
    <t>24251010292</t>
  </si>
  <si>
    <t>24251010262</t>
  </si>
  <si>
    <t>24251010294</t>
  </si>
  <si>
    <t>24251010518</t>
  </si>
  <si>
    <t>24251010263</t>
  </si>
  <si>
    <t>24251010392</t>
  </si>
  <si>
    <t>24251010361</t>
  </si>
  <si>
    <t>24251010426</t>
  </si>
  <si>
    <t>24251010395</t>
  </si>
  <si>
    <t>24251010366</t>
  </si>
  <si>
    <t>24251010525</t>
  </si>
  <si>
    <t>24251010431</t>
  </si>
  <si>
    <t>24251010272</t>
  </si>
  <si>
    <t>3123685755</t>
  </si>
  <si>
    <t>0117070113</t>
  </si>
  <si>
    <t>3122551419</t>
  </si>
  <si>
    <t>0113981770</t>
  </si>
  <si>
    <t>3122921735</t>
  </si>
  <si>
    <t>0121983357</t>
  </si>
  <si>
    <t>0128160426</t>
  </si>
  <si>
    <t>0115567484</t>
  </si>
  <si>
    <t>0119196134</t>
  </si>
  <si>
    <t>0114900500</t>
  </si>
  <si>
    <t>0117267098</t>
  </si>
  <si>
    <t>0127612814</t>
  </si>
  <si>
    <t>0114295828</t>
  </si>
  <si>
    <t>0119990795</t>
  </si>
  <si>
    <t>0126858941</t>
  </si>
  <si>
    <t>3111409364</t>
  </si>
  <si>
    <t>0117411486</t>
  </si>
  <si>
    <t>0119233089</t>
  </si>
  <si>
    <t>0114006433</t>
  </si>
  <si>
    <t>0127306398</t>
  </si>
  <si>
    <t>0114741549</t>
  </si>
  <si>
    <t>0117191391</t>
  </si>
  <si>
    <t>0116617085</t>
  </si>
  <si>
    <t>3129834323</t>
  </si>
  <si>
    <t>0114052682</t>
  </si>
  <si>
    <t>0113178395</t>
  </si>
  <si>
    <t>3120249242</t>
  </si>
  <si>
    <t>0126683406</t>
  </si>
  <si>
    <t>0117813047</t>
  </si>
  <si>
    <t>0115809071</t>
  </si>
  <si>
    <t>0116281376</t>
  </si>
  <si>
    <t>0127820494</t>
  </si>
  <si>
    <t>: 8D</t>
  </si>
  <si>
    <t>: Yogi Prasetyo, S.Pd.</t>
  </si>
  <si>
    <t>ADNAN RIZKY PRATAMA</t>
  </si>
  <si>
    <t>AHMAD SYAFIQ MUSYAWWAL</t>
  </si>
  <si>
    <t>AKBAR DAMARDJATI</t>
  </si>
  <si>
    <t>AKHMAD KAZAHLAM ANNIZAM</t>
  </si>
  <si>
    <t>AMALIA AZIFA</t>
  </si>
  <si>
    <t>ANUGERAH RIZQI SABILILLAH</t>
  </si>
  <si>
    <t>AZI SAEFUDIN PRATAMA</t>
  </si>
  <si>
    <t>DWI ANISA FITRI</t>
  </si>
  <si>
    <t>FALISA AYU NURBAETI</t>
  </si>
  <si>
    <t>FATAKHUL SAF'RI FAHROZI</t>
  </si>
  <si>
    <t>FATIMAHTUL ZAHROH</t>
  </si>
  <si>
    <t>FITROTUN NAJWA</t>
  </si>
  <si>
    <t>HAFIZH AFFAN MAULANA</t>
  </si>
  <si>
    <t>HAURIYAH ZAHRA ATIRAH</t>
  </si>
  <si>
    <t>MARISKA SUCI RAMADANI</t>
  </si>
  <si>
    <t>MUHAMAD ARIFIN ILHAM</t>
  </si>
  <si>
    <t>MUHAMAD FAQIH FATUROKMAN</t>
  </si>
  <si>
    <t>MUHAMMAD FAKIH AL FATIH</t>
  </si>
  <si>
    <t>MUHAMMAD FITZAL ASSFA</t>
  </si>
  <si>
    <t>MUHAMMAD RENO RIYADI</t>
  </si>
  <si>
    <t>MUHAMMAD SAEFUDIN NUR HAKIM</t>
  </si>
  <si>
    <t>NADINE ALIYA RIZQINA SALSABILA</t>
  </si>
  <si>
    <t>NAHLA RIHADATUL AISYAH</t>
  </si>
  <si>
    <t>NAZIFA SAYKHA KHARISMA PUTRI</t>
  </si>
  <si>
    <t>NINDITA DWI APRILIA</t>
  </si>
  <si>
    <t>NOVA MAULIANA</t>
  </si>
  <si>
    <t>NUR AMALIA</t>
  </si>
  <si>
    <t>RAFIQ ZAIM MAULANA</t>
  </si>
  <si>
    <t>RENA AULIA PRIANA</t>
  </si>
  <si>
    <t>ANNISA NUR FADILA</t>
  </si>
  <si>
    <t>BUNGA RAISA FAUZIYAH</t>
  </si>
  <si>
    <t>STEFANO NATHANIEL DARMAWAN</t>
  </si>
  <si>
    <t>24251010403</t>
  </si>
  <si>
    <t>24251010404</t>
  </si>
  <si>
    <t>24251010305</t>
  </si>
  <si>
    <t>24251010276</t>
  </si>
  <si>
    <t>24251010307</t>
  </si>
  <si>
    <t>24251010245</t>
  </si>
  <si>
    <t>24251010406</t>
  </si>
  <si>
    <t>24251010344</t>
  </si>
  <si>
    <t>24251010503</t>
  </si>
  <si>
    <t>24251010250</t>
  </si>
  <si>
    <t>24251010411</t>
  </si>
  <si>
    <t>24251010412</t>
  </si>
  <si>
    <t>24251010443</t>
  </si>
  <si>
    <t>24251010348</t>
  </si>
  <si>
    <t>24251010314</t>
  </si>
  <si>
    <t>24251010444</t>
  </si>
  <si>
    <t>24251010480</t>
  </si>
  <si>
    <t>24251010319</t>
  </si>
  <si>
    <t>24251010515</t>
  </si>
  <si>
    <t>24251010389</t>
  </si>
  <si>
    <t>24251010517</t>
  </si>
  <si>
    <t>24251010486</t>
  </si>
  <si>
    <t>24251010359</t>
  </si>
  <si>
    <t>24251010488</t>
  </si>
  <si>
    <t>24251010264</t>
  </si>
  <si>
    <t>24251010328</t>
  </si>
  <si>
    <t>24251010489</t>
  </si>
  <si>
    <t>24251010330</t>
  </si>
  <si>
    <t>24251010362</t>
  </si>
  <si>
    <t>24251010299</t>
  </si>
  <si>
    <t>24251010459</t>
  </si>
  <si>
    <t>24251010335</t>
  </si>
  <si>
    <t>0124853357</t>
  </si>
  <si>
    <t>0113242849</t>
  </si>
  <si>
    <t>0112337695</t>
  </si>
  <si>
    <t>0129795430</t>
  </si>
  <si>
    <t>0124475894</t>
  </si>
  <si>
    <t>0124952403</t>
  </si>
  <si>
    <t>0125740789</t>
  </si>
  <si>
    <t>0111274398</t>
  </si>
  <si>
    <t>0111672026</t>
  </si>
  <si>
    <t>3116714891</t>
  </si>
  <si>
    <t>0122247378</t>
  </si>
  <si>
    <t>0127947877</t>
  </si>
  <si>
    <t>0113476859</t>
  </si>
  <si>
    <t>0124074562</t>
  </si>
  <si>
    <t>0116961880</t>
  </si>
  <si>
    <t>0116915364</t>
  </si>
  <si>
    <t>0104322885</t>
  </si>
  <si>
    <t>0111975119</t>
  </si>
  <si>
    <t>0111698775</t>
  </si>
  <si>
    <t>0126106842</t>
  </si>
  <si>
    <t>0123682705</t>
  </si>
  <si>
    <t>0117950933</t>
  </si>
  <si>
    <t>0121905832</t>
  </si>
  <si>
    <t>3125427659</t>
  </si>
  <si>
    <t>0127669152</t>
  </si>
  <si>
    <t>0113190011</t>
  </si>
  <si>
    <t>0122534935</t>
  </si>
  <si>
    <t>0128285817</t>
  </si>
  <si>
    <t>0128106452</t>
  </si>
  <si>
    <t>0115542678</t>
  </si>
  <si>
    <t>0126068689</t>
  </si>
  <si>
    <t>0124072790</t>
  </si>
  <si>
    <t>: 8E</t>
  </si>
  <si>
    <t>: Izzatun Nisa, S.Pd.I.</t>
  </si>
  <si>
    <t>ADELLA NASYA PUTRI</t>
  </si>
  <si>
    <t>ADILA PUTRI NADIN</t>
  </si>
  <si>
    <t>ADITYA SURYA PRATAMA</t>
  </si>
  <si>
    <t>AFDIKA DWI NAUVAL ZAYYIN</t>
  </si>
  <si>
    <t>AYNA SALAM ISMIANTI</t>
  </si>
  <si>
    <t>AZAHRA OKTAFANISA</t>
  </si>
  <si>
    <t>AZKA ANAYA PUTRI</t>
  </si>
  <si>
    <t>AZZAM AHMAD ASH-SHIDQY</t>
  </si>
  <si>
    <t>FAIQOH AZZAHRA</t>
  </si>
  <si>
    <t>KHANSA ANINDYA SHAFIQAH</t>
  </si>
  <si>
    <t>M. RAFLI RAMDHANI</t>
  </si>
  <si>
    <t>MOHAMAD FAIZAL AMIN</t>
  </si>
  <si>
    <t>MOHAMAD RIZQI AGUNG</t>
  </si>
  <si>
    <t>MOHAMMAD LUTFI KHAKIM</t>
  </si>
  <si>
    <t>MUH. ADEN FARHAN AZKA</t>
  </si>
  <si>
    <t>MUHAMMAD AGHNA AINUROFIQ</t>
  </si>
  <si>
    <t>NADAA' RIZQY AKTIARI</t>
  </si>
  <si>
    <t>NAURA RIZQI DAMIA</t>
  </si>
  <si>
    <t>NINDITA MIRZA FAUZAH</t>
  </si>
  <si>
    <t>NOVITA NUR KHASANAH</t>
  </si>
  <si>
    <t>NURUL ISTIQOMAH</t>
  </si>
  <si>
    <t>PUTRI AYU ASIH</t>
  </si>
  <si>
    <t>RENDI BAGUS PRATAMA</t>
  </si>
  <si>
    <t>REZKY ADITYA PANGESTU</t>
  </si>
  <si>
    <t>SAFA FEBRIANI BR SILALAHI</t>
  </si>
  <si>
    <t>SATRIO PERMADI</t>
  </si>
  <si>
    <t>ZAHRATUL FULLI</t>
  </si>
  <si>
    <t>AHMAD CHANAPI</t>
  </si>
  <si>
    <t>ALPHINE WILLIAM TUMBOL</t>
  </si>
  <si>
    <t>MUHAMMAD RASHID FAZANA</t>
  </si>
  <si>
    <t>MUHAMMAD TRI IRGI FAHREZI</t>
  </si>
  <si>
    <t>ORYZA ZAHIRA MUMTAZAN</t>
  </si>
  <si>
    <t>24251010401</t>
  </si>
  <si>
    <t>24251010433</t>
  </si>
  <si>
    <t>24251010370</t>
  </si>
  <si>
    <t>24251010434</t>
  </si>
  <si>
    <t>24251010498</t>
  </si>
  <si>
    <t>25262010825</t>
  </si>
  <si>
    <t>24251010343</t>
  </si>
  <si>
    <t>24251010375</t>
  </si>
  <si>
    <t>24251010408</t>
  </si>
  <si>
    <t>24251010376</t>
  </si>
  <si>
    <t>24251010378</t>
  </si>
  <si>
    <t>24251010255</t>
  </si>
  <si>
    <t>24251010511</t>
  </si>
  <si>
    <t>24251010354</t>
  </si>
  <si>
    <t>24251010450</t>
  </si>
  <si>
    <t>24251010318</t>
  </si>
  <si>
    <t>24251010451</t>
  </si>
  <si>
    <t>24251010452</t>
  </si>
  <si>
    <t>24251010454</t>
  </si>
  <si>
    <t>24251010424</t>
  </si>
  <si>
    <t>24251010456</t>
  </si>
  <si>
    <t>24251010326</t>
  </si>
  <si>
    <t>24251010520</t>
  </si>
  <si>
    <t>24251010265</t>
  </si>
  <si>
    <t>24251010331</t>
  </si>
  <si>
    <t>24251010266</t>
  </si>
  <si>
    <t>24251010363</t>
  </si>
  <si>
    <t>24251010428</t>
  </si>
  <si>
    <t>24251010491</t>
  </si>
  <si>
    <t>24251010300</t>
  </si>
  <si>
    <t>24251010430</t>
  </si>
  <si>
    <t>24251010496</t>
  </si>
  <si>
    <t>0122848580</t>
  </si>
  <si>
    <t>3111221685</t>
  </si>
  <si>
    <t>0119776273</t>
  </si>
  <si>
    <t>0101989631</t>
  </si>
  <si>
    <t>0114203264</t>
  </si>
  <si>
    <t>0114014792</t>
  </si>
  <si>
    <t>0127706422</t>
  </si>
  <si>
    <t>0121225747</t>
  </si>
  <si>
    <t>3125313101</t>
  </si>
  <si>
    <t>0121109777</t>
  </si>
  <si>
    <t>0126746338</t>
  </si>
  <si>
    <t>0112072957</t>
  </si>
  <si>
    <t>0112872790</t>
  </si>
  <si>
    <t>3126342280</t>
  </si>
  <si>
    <t>0119556737</t>
  </si>
  <si>
    <t>0119215405</t>
  </si>
  <si>
    <t>3126824306</t>
  </si>
  <si>
    <t>0129085923</t>
  </si>
  <si>
    <t>0115317428</t>
  </si>
  <si>
    <t>0113425712</t>
  </si>
  <si>
    <t>0113152507</t>
  </si>
  <si>
    <t>0118811771</t>
  </si>
  <si>
    <t>0119942883</t>
  </si>
  <si>
    <t>3122765815</t>
  </si>
  <si>
    <t>0128772878</t>
  </si>
  <si>
    <t>0112277073</t>
  </si>
  <si>
    <t>3118658373</t>
  </si>
  <si>
    <t>0113289437</t>
  </si>
  <si>
    <t>0128139542</t>
  </si>
  <si>
    <t>0128051026</t>
  </si>
  <si>
    <t>0123883446</t>
  </si>
  <si>
    <t>0123836762</t>
  </si>
  <si>
    <t>: Winduadi Gupita, S.Pd.</t>
  </si>
  <si>
    <t>: 8F</t>
  </si>
  <si>
    <t>ADELIA RIZKI NATASYA</t>
  </si>
  <si>
    <t>AHMAD MARVELLA ARFADHYTIA</t>
  </si>
  <si>
    <t>AISYAH NAHLIA SYIFARA</t>
  </si>
  <si>
    <t>AKHMAD FATIH RAIHAN</t>
  </si>
  <si>
    <t>ARINA SOFI AHYANI</t>
  </si>
  <si>
    <t>ARKAN DHIYA WIBOWO</t>
  </si>
  <si>
    <t>BAYU SURAHMAN</t>
  </si>
  <si>
    <t>DANIAL SAFIY YATSAMIN</t>
  </si>
  <si>
    <t>DELIO PORAD ORLANDO</t>
  </si>
  <si>
    <t>FILDZAH AULIA ADININGTYAS</t>
  </si>
  <si>
    <t>HANA LAELATUL FITRI</t>
  </si>
  <si>
    <t>HILDA BERLIANA PUTRI</t>
  </si>
  <si>
    <t>IBNU MIRZHA ISFA HANY</t>
  </si>
  <si>
    <t>KHOLIFAH</t>
  </si>
  <si>
    <t>M. ADNAN ADI PRATAMA</t>
  </si>
  <si>
    <t>MILANDA YUANITA DEWI</t>
  </si>
  <si>
    <t>MOH. RIVAL PUTRA SAGUNA</t>
  </si>
  <si>
    <t>MOHAMMAD AINUN NAZAR</t>
  </si>
  <si>
    <t>MUHAMAD RADITYA PRADIPA</t>
  </si>
  <si>
    <t>MUHAMMAD RIZQI</t>
  </si>
  <si>
    <t>MUHAMMAD ROYYAN ADITAMA</t>
  </si>
  <si>
    <t>NABILLA SYAHKILA ANANDA</t>
  </si>
  <si>
    <t>NUR AFIQOH TRI HANDAYANI</t>
  </si>
  <si>
    <t>NURI HIDAYATIL MAULA</t>
  </si>
  <si>
    <t>RAFKA IFATA KURNIAWAN</t>
  </si>
  <si>
    <t>SALMA SALSABILA FITRIYANI</t>
  </si>
  <si>
    <t>AINUL FIKRIYATU AZZAHRO</t>
  </si>
  <si>
    <t>ARYANI DWI LARAS SAFITRI</t>
  </si>
  <si>
    <t>INEZ CAHYA AULIA</t>
  </si>
  <si>
    <t>MOH RIFAL FARHAN SYA'BANA</t>
  </si>
  <si>
    <t>MUHAMMAD SAFARUSSALAM</t>
  </si>
  <si>
    <t>OKTA LUTFIANA PUTRI</t>
  </si>
  <si>
    <t>24251010369</t>
  </si>
  <si>
    <t>24251010243</t>
  </si>
  <si>
    <t>24251010274</t>
  </si>
  <si>
    <t>24251010405</t>
  </si>
  <si>
    <t>24251010499</t>
  </si>
  <si>
    <t>24251010308</t>
  </si>
  <si>
    <t>24251010407</t>
  </si>
  <si>
    <t>24251010309</t>
  </si>
  <si>
    <t>24251010409</t>
  </si>
  <si>
    <t>24251010472</t>
  </si>
  <si>
    <t>24251010249</t>
  </si>
  <si>
    <t>24251010251</t>
  </si>
  <si>
    <t>24251010413</t>
  </si>
  <si>
    <t>24251010476</t>
  </si>
  <si>
    <t>24251010508</t>
  </si>
  <si>
    <t>24251010350</t>
  </si>
  <si>
    <t>24251010287</t>
  </si>
  <si>
    <t>24251010417</t>
  </si>
  <si>
    <t>24251010257</t>
  </si>
  <si>
    <t>24251010481</t>
  </si>
  <si>
    <t>24251010258</t>
  </si>
  <si>
    <t>24251010259</t>
  </si>
  <si>
    <t>24251010388</t>
  </si>
  <si>
    <t>24251010295</t>
  </si>
  <si>
    <t>24251010321</t>
  </si>
  <si>
    <t>24251010391</t>
  </si>
  <si>
    <t>24251010324</t>
  </si>
  <si>
    <t>24251010297</t>
  </si>
  <si>
    <t>24251010458</t>
  </si>
  <si>
    <t>24251010522</t>
  </si>
  <si>
    <t>24251010364</t>
  </si>
  <si>
    <t>24251010429</t>
  </si>
  <si>
    <t>0128912575</t>
  </si>
  <si>
    <t>0129560212</t>
  </si>
  <si>
    <t>3122872109</t>
  </si>
  <si>
    <t>0121048782</t>
  </si>
  <si>
    <t>3117986565</t>
  </si>
  <si>
    <t>0112173889</t>
  </si>
  <si>
    <t>0128257231</t>
  </si>
  <si>
    <t>0129832869</t>
  </si>
  <si>
    <t>0107338932</t>
  </si>
  <si>
    <t>0126346002</t>
  </si>
  <si>
    <t>0113489118</t>
  </si>
  <si>
    <t>0127117710</t>
  </si>
  <si>
    <t>0121389221</t>
  </si>
  <si>
    <t>3124302504</t>
  </si>
  <si>
    <t>0106061256</t>
  </si>
  <si>
    <t>0121300783</t>
  </si>
  <si>
    <t>0117891769</t>
  </si>
  <si>
    <t>0113504409</t>
  </si>
  <si>
    <t>0111451103</t>
  </si>
  <si>
    <t>0119060256</t>
  </si>
  <si>
    <t>0103264197</t>
  </si>
  <si>
    <t>0118031125</t>
  </si>
  <si>
    <t>0114146165</t>
  </si>
  <si>
    <t>0122985650</t>
  </si>
  <si>
    <t>0124254362</t>
  </si>
  <si>
    <t>0129485462</t>
  </si>
  <si>
    <t>0121216567</t>
  </si>
  <si>
    <t>3129518845</t>
  </si>
  <si>
    <t>0113478562</t>
  </si>
  <si>
    <t>0113437671</t>
  </si>
  <si>
    <t>0116252444</t>
  </si>
  <si>
    <t>3117461178</t>
  </si>
  <si>
    <t>: Siti Rokhmakhtus Salimah, M.Pd.I.</t>
  </si>
  <si>
    <t>: 8G</t>
  </si>
  <si>
    <t>ABBIYUNA REZKY DIYANTO</t>
  </si>
  <si>
    <t>AHMAD RIDHO AL MUBAROK</t>
  </si>
  <si>
    <t>AINUN AZZAHRA</t>
  </si>
  <si>
    <t>ASHAYLA RIZQI NOLIA</t>
  </si>
  <si>
    <t>AZAM WAHYU MAULANA</t>
  </si>
  <si>
    <t>CATUR ALZA YUNIAR</t>
  </si>
  <si>
    <t>DAFFA RIZKI ADITYA</t>
  </si>
  <si>
    <t>DIVA FAUZIYAH</t>
  </si>
  <si>
    <t>FAJAR NUGROHO WIHANDIKA</t>
  </si>
  <si>
    <t>INDRI SUCI RAMADANI</t>
  </si>
  <si>
    <t>IRMA AMALIA PUTRI</t>
  </si>
  <si>
    <t>KANAYA DWI ARMIASIH</t>
  </si>
  <si>
    <t>KHAFID ARDIAN</t>
  </si>
  <si>
    <t>MAHFUD AL MUHSI</t>
  </si>
  <si>
    <t>MOHAMMAD ZAKARIA</t>
  </si>
  <si>
    <t>MOKHAMAD SAEFUL BAKHRI</t>
  </si>
  <si>
    <t>MUCH. AFRIZA JUNIAR NUGROHO</t>
  </si>
  <si>
    <t>MUHAMAD FATIK HIBRIZI</t>
  </si>
  <si>
    <t>MUHAMMAD FAIZ FADHIL</t>
  </si>
  <si>
    <t>SALSABIELA RIZA MUZAKI</t>
  </si>
  <si>
    <t>SHOFA AL HAQI</t>
  </si>
  <si>
    <t>ULYA HASHIFAH</t>
  </si>
  <si>
    <t>WILDANU RAMADHAN</t>
  </si>
  <si>
    <t>DEWI SEKAR ARUM</t>
  </si>
  <si>
    <t>FELICIA AYYUMNA</t>
  </si>
  <si>
    <t>GITA FADHLI YAWAFI NIAMI</t>
  </si>
  <si>
    <t>ILMA AURIZA</t>
  </si>
  <si>
    <t>MOCHAMAD FARIZ ALYA AZIZ</t>
  </si>
  <si>
    <t>NAYZIRA AURELIA</t>
  </si>
  <si>
    <t>RAFA RAIHAN AZZALEA</t>
  </si>
  <si>
    <t>VELITA ALVIANA</t>
  </si>
  <si>
    <t>25262010822</t>
  </si>
  <si>
    <t>24251010371</t>
  </si>
  <si>
    <t>24251010275</t>
  </si>
  <si>
    <t>24251010374</t>
  </si>
  <si>
    <t>24251010470</t>
  </si>
  <si>
    <t>24251010248</t>
  </si>
  <si>
    <t>24251010440</t>
  </si>
  <si>
    <t>24251010410</t>
  </si>
  <si>
    <t>24251010505</t>
  </si>
  <si>
    <t>24251010311</t>
  </si>
  <si>
    <t>24251010312</t>
  </si>
  <si>
    <t>24251010313</t>
  </si>
  <si>
    <t>24251010509</t>
  </si>
  <si>
    <t>25262010821</t>
  </si>
  <si>
    <t>24251010316</t>
  </si>
  <si>
    <t>24251010446</t>
  </si>
  <si>
    <t>24251010383</t>
  </si>
  <si>
    <t>24251010353</t>
  </si>
  <si>
    <t>24251010449</t>
  </si>
  <si>
    <t>24251010355</t>
  </si>
  <si>
    <t>24251010387</t>
  </si>
  <si>
    <t>24251010420</t>
  </si>
  <si>
    <t>24251010260</t>
  </si>
  <si>
    <t>24251010293</t>
  </si>
  <si>
    <t>24251010327</t>
  </si>
  <si>
    <t>24251010267</t>
  </si>
  <si>
    <t>24251010301</t>
  </si>
  <si>
    <t>24251010462</t>
  </si>
  <si>
    <t>24251010368</t>
  </si>
  <si>
    <t>24251010400</t>
  </si>
  <si>
    <t>24251010527</t>
  </si>
  <si>
    <t>0127466756</t>
  </si>
  <si>
    <t>0122827821</t>
  </si>
  <si>
    <t>0126690560</t>
  </si>
  <si>
    <t>0122749862</t>
  </si>
  <si>
    <t>0124398325</t>
  </si>
  <si>
    <t>0117278303</t>
  </si>
  <si>
    <t>0128103423</t>
  </si>
  <si>
    <t>0118916631</t>
  </si>
  <si>
    <t>0123784147</t>
  </si>
  <si>
    <t>0121209588</t>
  </si>
  <si>
    <t>0127648715</t>
  </si>
  <si>
    <t>0119425387</t>
  </si>
  <si>
    <t>0128047441</t>
  </si>
  <si>
    <t>0114745463</t>
  </si>
  <si>
    <t>0127117131</t>
  </si>
  <si>
    <t>3120118119</t>
  </si>
  <si>
    <t>0126229806</t>
  </si>
  <si>
    <t>0111597704</t>
  </si>
  <si>
    <t>0129287056</t>
  </si>
  <si>
    <t>0127806339</t>
  </si>
  <si>
    <t>0117164579</t>
  </si>
  <si>
    <t>0127976062</t>
  </si>
  <si>
    <t>3116374548</t>
  </si>
  <si>
    <t>0115258133</t>
  </si>
  <si>
    <t>0106109285</t>
  </si>
  <si>
    <t>0111332671</t>
  </si>
  <si>
    <t>0112001048</t>
  </si>
  <si>
    <t>0112226455</t>
  </si>
  <si>
    <t>3124609484</t>
  </si>
  <si>
    <t>0124701464</t>
  </si>
  <si>
    <t>0115039326</t>
  </si>
  <si>
    <t>: 8H</t>
  </si>
  <si>
    <t>: Diana Robiyanti, S.Pd.</t>
  </si>
  <si>
    <t>ABIMA RAIKI HANDONO</t>
  </si>
  <si>
    <t>AFRIYAH ZAFI AULIANA</t>
  </si>
  <si>
    <t>DIAN NATAVIA INELDA</t>
  </si>
  <si>
    <t>FANDI HILAL RASHIQ</t>
  </si>
  <si>
    <t>FATHIN HAMMAM AHMAD</t>
  </si>
  <si>
    <t>GUNTUR RIZKY AKBAR</t>
  </si>
  <si>
    <t>HAFIZH HAQQI ASVANT</t>
  </si>
  <si>
    <t>IBADUROHMAN AL HASBI</t>
  </si>
  <si>
    <t>INAYAH ROBBANIYYAH</t>
  </si>
  <si>
    <t>JIHAN ISNAENI ADHA</t>
  </si>
  <si>
    <t>KEANU RAKHA RASENDRIYA</t>
  </si>
  <si>
    <t>MILLATA HANIFA</t>
  </si>
  <si>
    <t>MOHAMAD HANIF UKAIL</t>
  </si>
  <si>
    <t>MOHAMAD NAUFAL PRAYOGA</t>
  </si>
  <si>
    <t>MUHAMMAD FATIYAN AKBAR</t>
  </si>
  <si>
    <t>MUHAMMAD LUBAB SAB'EL MASANI</t>
  </si>
  <si>
    <t>MUHAMMAD ZAKY SLAMET SANTOSO</t>
  </si>
  <si>
    <t>MUHAMMAD ZIDAN RISQON</t>
  </si>
  <si>
    <t>MUKHAMMAD RADYTTYNYA SETIAWAN</t>
  </si>
  <si>
    <t>NOUVEL MAULANA ALAMIN</t>
  </si>
  <si>
    <t>NURUL SETYA FAULIN</t>
  </si>
  <si>
    <t>RAMADAN IBRA AUFFAN YASIR</t>
  </si>
  <si>
    <t>RISKA AYU NOVITASARI</t>
  </si>
  <si>
    <t>SALSYA APRILIYANI</t>
  </si>
  <si>
    <t>SORAYA FITRIYANI</t>
  </si>
  <si>
    <t>TUHFATUR RIFQHOH</t>
  </si>
  <si>
    <t>ZHODI PUTRA</t>
  </si>
  <si>
    <t>ANJANIA NI'MATI</t>
  </si>
  <si>
    <t>AULIA SYARA</t>
  </si>
  <si>
    <t>MUHAMMAD ZIDANNUR RIZQI</t>
  </si>
  <si>
    <t>SHERINA MAULLIDIAH</t>
  </si>
  <si>
    <t>ZAHRA RAHADATUL AISY</t>
  </si>
  <si>
    <t>25262010824</t>
  </si>
  <si>
    <t>24251010497</t>
  </si>
  <si>
    <t>24251010467</t>
  </si>
  <si>
    <t>24251010502</t>
  </si>
  <si>
    <t>24251010473</t>
  </si>
  <si>
    <t>24251010379</t>
  </si>
  <si>
    <t>24251010442</t>
  </si>
  <si>
    <t>24251010252</t>
  </si>
  <si>
    <t>24251010284</t>
  </si>
  <si>
    <t>24251010477</t>
  </si>
  <si>
    <t>24251010254</t>
  </si>
  <si>
    <t>24251010415</t>
  </si>
  <si>
    <t>24251010351</t>
  </si>
  <si>
    <t>24251010289</t>
  </si>
  <si>
    <t>24251010386</t>
  </si>
  <si>
    <t>24251010419</t>
  </si>
  <si>
    <t>24251010453</t>
  </si>
  <si>
    <t>24251010358</t>
  </si>
  <si>
    <t>24251010322</t>
  </si>
  <si>
    <t>24251010487</t>
  </si>
  <si>
    <t>25262010823</t>
  </si>
  <si>
    <t>24251010323</t>
  </si>
  <si>
    <t>24251010521</t>
  </si>
  <si>
    <t>24251010490</t>
  </si>
  <si>
    <t>24251010396</t>
  </si>
  <si>
    <t>24251010492</t>
  </si>
  <si>
    <t>24251010332</t>
  </si>
  <si>
    <t>24251010399</t>
  </si>
  <si>
    <t>24251010494</t>
  </si>
  <si>
    <t>24251010303</t>
  </si>
  <si>
    <t>24251010464</t>
  </si>
  <si>
    <t>24251010529</t>
  </si>
  <si>
    <t>0093172688</t>
  </si>
  <si>
    <t>0115675636</t>
  </si>
  <si>
    <t>0112341805</t>
  </si>
  <si>
    <t>0119962705</t>
  </si>
  <si>
    <t>0101044424</t>
  </si>
  <si>
    <t>0112683034</t>
  </si>
  <si>
    <t>0122645016</t>
  </si>
  <si>
    <t>0123833759</t>
  </si>
  <si>
    <t>0118641774</t>
  </si>
  <si>
    <t>3111938195</t>
  </si>
  <si>
    <t>0129989761</t>
  </si>
  <si>
    <t>0112060923</t>
  </si>
  <si>
    <t>0118687578</t>
  </si>
  <si>
    <t>0113447964</t>
  </si>
  <si>
    <t>0121720874</t>
  </si>
  <si>
    <t>0121591251</t>
  </si>
  <si>
    <t>0119216974</t>
  </si>
  <si>
    <t>0117732067</t>
  </si>
  <si>
    <t>0128013925</t>
  </si>
  <si>
    <t>3124353968</t>
  </si>
  <si>
    <t>0118726151</t>
  </si>
  <si>
    <t>0113912416</t>
  </si>
  <si>
    <t>0112516205</t>
  </si>
  <si>
    <t>0118745191</t>
  </si>
  <si>
    <t>0124201571</t>
  </si>
  <si>
    <t>0113593505</t>
  </si>
  <si>
    <t>0118875796</t>
  </si>
  <si>
    <t>0109069270</t>
  </si>
  <si>
    <t>3119609480</t>
  </si>
  <si>
    <t>3116885265</t>
  </si>
  <si>
    <t>3126100880</t>
  </si>
  <si>
    <t>3120730072</t>
  </si>
  <si>
    <t>: 8I</t>
  </si>
  <si>
    <t>: Marsiti, S.Pd.</t>
  </si>
  <si>
    <t>AHMAD RAFII</t>
  </si>
  <si>
    <t>AINUN NUR INAYAH</t>
  </si>
  <si>
    <t>AISYAFA RIZKI ARYANI</t>
  </si>
  <si>
    <t>ARFFA JAYA MAULANA</t>
  </si>
  <si>
    <t>BILQIS AZZAHRA</t>
  </si>
  <si>
    <t>DANISH FA'IQ DWI PUTRA</t>
  </si>
  <si>
    <t>ELENA SABRINA</t>
  </si>
  <si>
    <t>INTAN MAGHFIROTUNNISSA</t>
  </si>
  <si>
    <t>KHAIRUNNISA ISNANDINI</t>
  </si>
  <si>
    <t>M. NUR ALFANDI FEBRIYANSYAH</t>
  </si>
  <si>
    <t>MOH. FAIZ AL FARIZI</t>
  </si>
  <si>
    <t>MUHAMAD KHAESUL ILMI</t>
  </si>
  <si>
    <t>MUHAMMAD FAJRI AWAL RIJAL</t>
  </si>
  <si>
    <t>MUHAMMAD FATKHURROKHMAN</t>
  </si>
  <si>
    <t>NAELA SOBHUROHMAH</t>
  </si>
  <si>
    <t>NAULAH SHAFIRATUL FAZA</t>
  </si>
  <si>
    <t>NAZIYATUL ROFIKOH</t>
  </si>
  <si>
    <t>NAZWA DINDA FADILLAH</t>
  </si>
  <si>
    <t>RAHEL NAURA MILLATINA</t>
  </si>
  <si>
    <t>RENDI DWI SETIAWAN</t>
  </si>
  <si>
    <t>RIZKI AZIMAH MARSELA</t>
  </si>
  <si>
    <t>RIZQI LANGIT FADILLAH</t>
  </si>
  <si>
    <t>SITI ISTIQOMAH</t>
  </si>
  <si>
    <t>SYAHRIL MAULANA</t>
  </si>
  <si>
    <t>AKHMAD SENO BHAGASKARA</t>
  </si>
  <si>
    <t>AULIA SISKA RIZKIANI</t>
  </si>
  <si>
    <t>MOHAMMAD ADIKA WIDIARTO</t>
  </si>
  <si>
    <t>MUH. TRIO ABDUL BASIT</t>
  </si>
  <si>
    <t>NATASYA KEYLA ALYA SAFIRA</t>
  </si>
  <si>
    <t>SYAKIRA GHINA FALIHA</t>
  </si>
  <si>
    <t>24251010339</t>
  </si>
  <si>
    <t>24251010340</t>
  </si>
  <si>
    <t>24251010372</t>
  </si>
  <si>
    <t>24251010341</t>
  </si>
  <si>
    <t>24251010437</t>
  </si>
  <si>
    <t>24251010469</t>
  </si>
  <si>
    <t>24251010471</t>
  </si>
  <si>
    <t>24251010504</t>
  </si>
  <si>
    <t>24251010282</t>
  </si>
  <si>
    <t>24251010382</t>
  </si>
  <si>
    <t>24251010510</t>
  </si>
  <si>
    <t>24251010479</t>
  </si>
  <si>
    <t>24251010513</t>
  </si>
  <si>
    <t>24251010514</t>
  </si>
  <si>
    <t>24251010483</t>
  </si>
  <si>
    <t>24251010356</t>
  </si>
  <si>
    <t>24251010357</t>
  </si>
  <si>
    <t>24251010485</t>
  </si>
  <si>
    <t>24251010519</t>
  </si>
  <si>
    <t>24251010325</t>
  </si>
  <si>
    <t>24251010393</t>
  </si>
  <si>
    <t>24251010425</t>
  </si>
  <si>
    <t>24251010457</t>
  </si>
  <si>
    <t>24251010427</t>
  </si>
  <si>
    <t>24251010460</t>
  </si>
  <si>
    <t>24251010523</t>
  </si>
  <si>
    <t>24251010524</t>
  </si>
  <si>
    <t>24251010334</t>
  </si>
  <si>
    <t>24251010463</t>
  </si>
  <si>
    <t>24251010526</t>
  </si>
  <si>
    <t>0121793168</t>
  </si>
  <si>
    <t>0128171205</t>
  </si>
  <si>
    <t>0128710476</t>
  </si>
  <si>
    <t>0125135533</t>
  </si>
  <si>
    <t>0113137144</t>
  </si>
  <si>
    <t>0126640831</t>
  </si>
  <si>
    <t>0113993092</t>
  </si>
  <si>
    <t>0123855074</t>
  </si>
  <si>
    <t>0127184237</t>
  </si>
  <si>
    <t>0124030794</t>
  </si>
  <si>
    <t>0119318666</t>
  </si>
  <si>
    <t>0129442071</t>
  </si>
  <si>
    <t>0127146254</t>
  </si>
  <si>
    <t>0129389189</t>
  </si>
  <si>
    <t>0111506984</t>
  </si>
  <si>
    <t>0116736060</t>
  </si>
  <si>
    <t>3114036505</t>
  </si>
  <si>
    <t>0119357412</t>
  </si>
  <si>
    <t>3113629464</t>
  </si>
  <si>
    <t>0123871352</t>
  </si>
  <si>
    <t>0118176729</t>
  </si>
  <si>
    <t>0112661255</t>
  </si>
  <si>
    <t>0114182253</t>
  </si>
  <si>
    <t>0115157146</t>
  </si>
  <si>
    <t>0112714198</t>
  </si>
  <si>
    <t>0129095309</t>
  </si>
  <si>
    <t>0125532810</t>
  </si>
  <si>
    <t>3121780781</t>
  </si>
  <si>
    <t>0125933697</t>
  </si>
  <si>
    <t>0123700610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</si>
</sst>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mbria"/>
      <family val="1"/>
    </font>
    <font>
      <b/>
      <sz val="11"/>
      <color theme="1"/>
      <name val="Cambria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top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1" fillId="0" borderId="3" xfId="0" applyFont="1" applyBorder="1" applyAlignment="1">
      <alignment horizontal="center" vertical="center"/>
    </xf>
    <xf numFmtId="0" fontId="1" fillId="0" borderId="3" xfId="0" applyFont="1" applyBorder="1"/>
    <xf numFmtId="0" fontId="2" fillId="0" borderId="2" xfId="0" applyFont="1" applyBorder="1" applyAlignment="1">
      <alignment horizontal="center" vertical="center"/>
    </xf>
    <xf numFmtId="0" fontId="1" fillId="0" borderId="0" xfId="0" applyFont="1" applyAlignment="1">
      <alignment vertical="top" shrinkToFit="1"/>
    </xf>
    <xf numFmtId="0" fontId="1" fillId="0" borderId="3" xfId="0" applyFont="1" applyBorder="1" applyAlignment="1">
      <alignment shrinkToFit="1"/>
    </xf>
    <xf numFmtId="0" fontId="1" fillId="0" borderId="0" xfId="0" applyFont="1" applyAlignment="1">
      <alignment horizontal="left" indent="1"/>
    </xf>
    <xf numFmtId="0" fontId="2" fillId="0" borderId="0" xfId="0" applyFont="1" applyAlignment="1">
      <alignment horizontal="left" indent="1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</xdr:col>
      <xdr:colOff>822699</xdr:colOff>
      <xdr:row>0</xdr:row>
      <xdr:rowOff>1378172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43DEEC5-3299-0985-1B62-5B13434086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6006352" cy="137817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</xdr:col>
      <xdr:colOff>822699</xdr:colOff>
      <xdr:row>0</xdr:row>
      <xdr:rowOff>1378172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9991752-94A5-4FFC-8455-A930CC0701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5997948" cy="137817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</xdr:col>
      <xdr:colOff>822699</xdr:colOff>
      <xdr:row>0</xdr:row>
      <xdr:rowOff>1378172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7DE4C75-CAF2-48EE-A850-0E4FA15AE5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5997948" cy="137817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</xdr:col>
      <xdr:colOff>822699</xdr:colOff>
      <xdr:row>0</xdr:row>
      <xdr:rowOff>1378172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D9FD23C-3C64-405F-8E7A-555FAE1153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5997948" cy="137817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</xdr:col>
      <xdr:colOff>822699</xdr:colOff>
      <xdr:row>0</xdr:row>
      <xdr:rowOff>1378172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4F0A9B9-0CBD-4706-BF17-0544FA852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5997948" cy="137817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</xdr:col>
      <xdr:colOff>822699</xdr:colOff>
      <xdr:row>0</xdr:row>
      <xdr:rowOff>1378172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8DD247B-8347-4F14-AEC6-861ED44A52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5997948" cy="1378172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</xdr:col>
      <xdr:colOff>822699</xdr:colOff>
      <xdr:row>0</xdr:row>
      <xdr:rowOff>1378172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7A6C119-FBBF-4136-A922-5B4246384D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5997948" cy="1378172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</xdr:col>
      <xdr:colOff>822699</xdr:colOff>
      <xdr:row>0</xdr:row>
      <xdr:rowOff>1378172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787BF55-1CF9-42D1-99B0-E39A872BD4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5997948" cy="1378172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</xdr:col>
      <xdr:colOff>822699</xdr:colOff>
      <xdr:row>0</xdr:row>
      <xdr:rowOff>1378172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0C2BF2E-262C-4E9C-A0DB-F68E155E3C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5997948" cy="13781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1F5BEB-FFA3-4848-B2A4-81AFCF14BDB2}">
  <dimension ref="A1:F44"/>
  <sheetViews>
    <sheetView zoomScale="80" zoomScaleNormal="80" workbookViewId="0">
      <selection activeCell="G1" sqref="G1"/>
    </sheetView>
  </sheetViews>
  <sheetFormatPr defaultRowHeight="14" x14ac:dyDescent="0.3"/>
  <cols>
    <col min="1" max="1" width="4.453125" style="1" customWidth="1"/>
    <col min="2" max="2" width="12.36328125" style="1" bestFit="1" customWidth="1"/>
    <col min="3" max="3" width="13.90625" style="1" customWidth="1"/>
    <col min="4" max="4" width="38.36328125" style="1" customWidth="1"/>
    <col min="5" max="5" width="5" style="1" customWidth="1"/>
    <col min="6" max="6" width="13" style="1" customWidth="1"/>
    <col min="7" max="16384" width="8.7265625" style="1"/>
  </cols>
  <sheetData>
    <row r="1" spans="1:6" ht="113.5" customHeight="1" x14ac:dyDescent="0.3"/>
    <row r="2" spans="1:6" x14ac:dyDescent="0.3">
      <c r="A2" s="17" t="s">
        <v>0</v>
      </c>
      <c r="B2" s="17"/>
      <c r="C2" s="17"/>
      <c r="D2" s="17"/>
      <c r="E2" s="17"/>
      <c r="F2" s="17"/>
    </row>
    <row r="3" spans="1:6" x14ac:dyDescent="0.3">
      <c r="A3" s="17" t="s">
        <v>1</v>
      </c>
      <c r="B3" s="17"/>
      <c r="C3" s="17"/>
      <c r="D3" s="17"/>
      <c r="E3" s="17"/>
      <c r="F3" s="17"/>
    </row>
    <row r="4" spans="1:6" ht="17" customHeight="1" x14ac:dyDescent="0.3">
      <c r="A4" s="2"/>
      <c r="B4" s="2"/>
      <c r="C4" s="2"/>
      <c r="D4" s="2"/>
      <c r="E4" s="2"/>
      <c r="F4" s="2"/>
    </row>
    <row r="5" spans="1:6" s="4" customFormat="1" ht="15.5" customHeight="1" x14ac:dyDescent="0.3">
      <c r="A5" s="1" t="s">
        <v>14</v>
      </c>
      <c r="B5" s="1"/>
      <c r="C5" s="1" t="s">
        <v>15</v>
      </c>
      <c r="D5" s="1"/>
      <c r="F5" s="10"/>
    </row>
    <row r="6" spans="1:6" s="4" customFormat="1" ht="21.5" customHeight="1" x14ac:dyDescent="0.35">
      <c r="A6" s="4" t="s">
        <v>4</v>
      </c>
      <c r="C6" s="4" t="s">
        <v>16</v>
      </c>
      <c r="F6" s="10"/>
    </row>
    <row r="7" spans="1:6" s="3" customFormat="1" ht="21" customHeight="1" thickBot="1" x14ac:dyDescent="0.4">
      <c r="A7" s="9" t="s">
        <v>2</v>
      </c>
      <c r="B7" s="9" t="s">
        <v>9</v>
      </c>
      <c r="C7" s="9" t="s">
        <v>10</v>
      </c>
      <c r="D7" s="9" t="s">
        <v>3</v>
      </c>
      <c r="E7" s="9" t="s">
        <v>6</v>
      </c>
      <c r="F7" s="9" t="s">
        <v>5</v>
      </c>
    </row>
    <row r="8" spans="1:6" ht="15" customHeight="1" thickTop="1" x14ac:dyDescent="0.3">
      <c r="A8" s="7">
        <v>1</v>
      </c>
      <c r="B8" s="7" t="s">
        <v>81</v>
      </c>
      <c r="C8" s="7" t="s">
        <v>49</v>
      </c>
      <c r="D8" s="11" t="s">
        <v>17</v>
      </c>
      <c r="E8" s="7" t="s">
        <v>8</v>
      </c>
      <c r="F8" s="8"/>
    </row>
    <row r="9" spans="1:6" ht="15" customHeight="1" x14ac:dyDescent="0.3">
      <c r="A9" s="5">
        <v>2</v>
      </c>
      <c r="B9" s="7" t="s">
        <v>82</v>
      </c>
      <c r="C9" s="7" t="s">
        <v>50</v>
      </c>
      <c r="D9" s="11" t="s">
        <v>18</v>
      </c>
      <c r="E9" s="5" t="s">
        <v>7</v>
      </c>
      <c r="F9" s="6"/>
    </row>
    <row r="10" spans="1:6" ht="15" customHeight="1" x14ac:dyDescent="0.3">
      <c r="A10" s="5">
        <v>3</v>
      </c>
      <c r="B10" s="7" t="s">
        <v>83</v>
      </c>
      <c r="C10" s="7" t="s">
        <v>51</v>
      </c>
      <c r="D10" s="11" t="s">
        <v>19</v>
      </c>
      <c r="E10" s="5" t="s">
        <v>8</v>
      </c>
      <c r="F10" s="6"/>
    </row>
    <row r="11" spans="1:6" ht="15" customHeight="1" x14ac:dyDescent="0.3">
      <c r="A11" s="5">
        <v>4</v>
      </c>
      <c r="B11" s="7" t="s">
        <v>84</v>
      </c>
      <c r="C11" s="7" t="s">
        <v>52</v>
      </c>
      <c r="D11" s="11" t="s">
        <v>20</v>
      </c>
      <c r="E11" s="5" t="s">
        <v>8</v>
      </c>
      <c r="F11" s="6"/>
    </row>
    <row r="12" spans="1:6" ht="15" customHeight="1" x14ac:dyDescent="0.3">
      <c r="A12" s="5">
        <v>5</v>
      </c>
      <c r="B12" s="7" t="s">
        <v>85</v>
      </c>
      <c r="C12" s="7" t="s">
        <v>53</v>
      </c>
      <c r="D12" s="11" t="s">
        <v>21</v>
      </c>
      <c r="E12" s="5" t="s">
        <v>8</v>
      </c>
      <c r="F12" s="6"/>
    </row>
    <row r="13" spans="1:6" ht="15" customHeight="1" x14ac:dyDescent="0.3">
      <c r="A13" s="5">
        <v>6</v>
      </c>
      <c r="B13" s="7" t="s">
        <v>86</v>
      </c>
      <c r="C13" s="7" t="s">
        <v>54</v>
      </c>
      <c r="D13" s="11" t="s">
        <v>22</v>
      </c>
      <c r="E13" s="5" t="s">
        <v>8</v>
      </c>
      <c r="F13" s="6"/>
    </row>
    <row r="14" spans="1:6" ht="15" customHeight="1" x14ac:dyDescent="0.3">
      <c r="A14" s="5">
        <v>7</v>
      </c>
      <c r="B14" s="7" t="s">
        <v>87</v>
      </c>
      <c r="C14" s="7" t="s">
        <v>55</v>
      </c>
      <c r="D14" s="11" t="s">
        <v>23</v>
      </c>
      <c r="E14" s="5" t="s">
        <v>7</v>
      </c>
      <c r="F14" s="6"/>
    </row>
    <row r="15" spans="1:6" ht="15" customHeight="1" x14ac:dyDescent="0.3">
      <c r="A15" s="5">
        <v>8</v>
      </c>
      <c r="B15" s="7" t="s">
        <v>88</v>
      </c>
      <c r="C15" s="7" t="s">
        <v>56</v>
      </c>
      <c r="D15" s="11" t="s">
        <v>24</v>
      </c>
      <c r="E15" s="5" t="s">
        <v>7</v>
      </c>
      <c r="F15" s="6"/>
    </row>
    <row r="16" spans="1:6" ht="15" customHeight="1" x14ac:dyDescent="0.3">
      <c r="A16" s="5">
        <v>9</v>
      </c>
      <c r="B16" s="7" t="s">
        <v>89</v>
      </c>
      <c r="C16" s="7" t="s">
        <v>57</v>
      </c>
      <c r="D16" s="11" t="s">
        <v>25</v>
      </c>
      <c r="E16" s="5" t="s">
        <v>7</v>
      </c>
      <c r="F16" s="6"/>
    </row>
    <row r="17" spans="1:6" ht="15" customHeight="1" x14ac:dyDescent="0.3">
      <c r="A17" s="5">
        <v>10</v>
      </c>
      <c r="B17" s="7" t="s">
        <v>90</v>
      </c>
      <c r="C17" s="7" t="s">
        <v>58</v>
      </c>
      <c r="D17" s="11" t="s">
        <v>26</v>
      </c>
      <c r="E17" s="5" t="s">
        <v>7</v>
      </c>
      <c r="F17" s="6"/>
    </row>
    <row r="18" spans="1:6" ht="15" customHeight="1" x14ac:dyDescent="0.3">
      <c r="A18" s="5">
        <v>11</v>
      </c>
      <c r="B18" s="7" t="s">
        <v>91</v>
      </c>
      <c r="C18" s="7" t="s">
        <v>59</v>
      </c>
      <c r="D18" s="11" t="s">
        <v>27</v>
      </c>
      <c r="E18" s="5" t="s">
        <v>8</v>
      </c>
      <c r="F18" s="6"/>
    </row>
    <row r="19" spans="1:6" ht="15" customHeight="1" x14ac:dyDescent="0.3">
      <c r="A19" s="5">
        <v>12</v>
      </c>
      <c r="B19" s="7" t="s">
        <v>92</v>
      </c>
      <c r="C19" s="7" t="s">
        <v>60</v>
      </c>
      <c r="D19" s="11" t="s">
        <v>28</v>
      </c>
      <c r="E19" s="5" t="s">
        <v>7</v>
      </c>
      <c r="F19" s="6"/>
    </row>
    <row r="20" spans="1:6" ht="15" customHeight="1" x14ac:dyDescent="0.3">
      <c r="A20" s="5">
        <v>13</v>
      </c>
      <c r="B20" s="7" t="s">
        <v>93</v>
      </c>
      <c r="C20" s="7" t="s">
        <v>61</v>
      </c>
      <c r="D20" s="11" t="s">
        <v>29</v>
      </c>
      <c r="E20" s="5" t="s">
        <v>7</v>
      </c>
      <c r="F20" s="6"/>
    </row>
    <row r="21" spans="1:6" ht="15" customHeight="1" x14ac:dyDescent="0.3">
      <c r="A21" s="5">
        <v>14</v>
      </c>
      <c r="B21" s="7" t="s">
        <v>94</v>
      </c>
      <c r="C21" s="7" t="s">
        <v>62</v>
      </c>
      <c r="D21" s="11" t="s">
        <v>30</v>
      </c>
      <c r="E21" s="5" t="s">
        <v>7</v>
      </c>
      <c r="F21" s="6"/>
    </row>
    <row r="22" spans="1:6" ht="15" customHeight="1" x14ac:dyDescent="0.3">
      <c r="A22" s="5">
        <v>15</v>
      </c>
      <c r="B22" s="7" t="s">
        <v>95</v>
      </c>
      <c r="C22" s="7" t="s">
        <v>63</v>
      </c>
      <c r="D22" s="11" t="s">
        <v>31</v>
      </c>
      <c r="E22" s="5" t="s">
        <v>7</v>
      </c>
      <c r="F22" s="6"/>
    </row>
    <row r="23" spans="1:6" ht="15" customHeight="1" x14ac:dyDescent="0.3">
      <c r="A23" s="5">
        <v>16</v>
      </c>
      <c r="B23" s="7" t="s">
        <v>96</v>
      </c>
      <c r="C23" s="7" t="s">
        <v>64</v>
      </c>
      <c r="D23" s="11" t="s">
        <v>32</v>
      </c>
      <c r="E23" s="5" t="s">
        <v>8</v>
      </c>
      <c r="F23" s="6"/>
    </row>
    <row r="24" spans="1:6" ht="15" customHeight="1" x14ac:dyDescent="0.3">
      <c r="A24" s="5">
        <v>17</v>
      </c>
      <c r="B24" s="7" t="s">
        <v>97</v>
      </c>
      <c r="C24" s="7" t="s">
        <v>65</v>
      </c>
      <c r="D24" s="11" t="s">
        <v>33</v>
      </c>
      <c r="E24" s="5" t="s">
        <v>8</v>
      </c>
      <c r="F24" s="6"/>
    </row>
    <row r="25" spans="1:6" ht="15" customHeight="1" x14ac:dyDescent="0.3">
      <c r="A25" s="5">
        <v>18</v>
      </c>
      <c r="B25" s="7" t="s">
        <v>98</v>
      </c>
      <c r="C25" s="7" t="s">
        <v>66</v>
      </c>
      <c r="D25" s="11" t="s">
        <v>34</v>
      </c>
      <c r="E25" s="5" t="s">
        <v>8</v>
      </c>
      <c r="F25" s="6"/>
    </row>
    <row r="26" spans="1:6" ht="15" customHeight="1" x14ac:dyDescent="0.3">
      <c r="A26" s="5">
        <v>19</v>
      </c>
      <c r="B26" s="7" t="s">
        <v>99</v>
      </c>
      <c r="C26" s="7" t="s">
        <v>67</v>
      </c>
      <c r="D26" s="11" t="s">
        <v>35</v>
      </c>
      <c r="E26" s="5" t="s">
        <v>8</v>
      </c>
      <c r="F26" s="6"/>
    </row>
    <row r="27" spans="1:6" ht="15" customHeight="1" x14ac:dyDescent="0.3">
      <c r="A27" s="5">
        <v>20</v>
      </c>
      <c r="B27" s="7" t="s">
        <v>100</v>
      </c>
      <c r="C27" s="7" t="s">
        <v>68</v>
      </c>
      <c r="D27" s="11" t="s">
        <v>36</v>
      </c>
      <c r="E27" s="5" t="s">
        <v>8</v>
      </c>
      <c r="F27" s="6"/>
    </row>
    <row r="28" spans="1:6" ht="15" customHeight="1" x14ac:dyDescent="0.3">
      <c r="A28" s="5">
        <v>21</v>
      </c>
      <c r="B28" s="7" t="s">
        <v>101</v>
      </c>
      <c r="C28" s="7" t="s">
        <v>69</v>
      </c>
      <c r="D28" s="11" t="s">
        <v>37</v>
      </c>
      <c r="E28" s="5" t="s">
        <v>8</v>
      </c>
      <c r="F28" s="6"/>
    </row>
    <row r="29" spans="1:6" ht="15" customHeight="1" x14ac:dyDescent="0.3">
      <c r="A29" s="5">
        <v>22</v>
      </c>
      <c r="B29" s="7" t="s">
        <v>102</v>
      </c>
      <c r="C29" s="7" t="s">
        <v>70</v>
      </c>
      <c r="D29" s="11" t="s">
        <v>38</v>
      </c>
      <c r="E29" s="5" t="s">
        <v>8</v>
      </c>
      <c r="F29" s="6"/>
    </row>
    <row r="30" spans="1:6" ht="15" customHeight="1" x14ac:dyDescent="0.3">
      <c r="A30" s="5">
        <v>23</v>
      </c>
      <c r="B30" s="7" t="s">
        <v>103</v>
      </c>
      <c r="C30" s="7" t="s">
        <v>71</v>
      </c>
      <c r="D30" s="11" t="s">
        <v>39</v>
      </c>
      <c r="E30" s="5" t="s">
        <v>8</v>
      </c>
      <c r="F30" s="6"/>
    </row>
    <row r="31" spans="1:6" ht="15" customHeight="1" x14ac:dyDescent="0.3">
      <c r="A31" s="5">
        <v>24</v>
      </c>
      <c r="B31" s="7" t="s">
        <v>104</v>
      </c>
      <c r="C31" s="7" t="s">
        <v>72</v>
      </c>
      <c r="D31" s="11" t="s">
        <v>40</v>
      </c>
      <c r="E31" s="5" t="s">
        <v>8</v>
      </c>
      <c r="F31" s="6"/>
    </row>
    <row r="32" spans="1:6" ht="15" customHeight="1" x14ac:dyDescent="0.3">
      <c r="A32" s="5">
        <v>25</v>
      </c>
      <c r="B32" s="7" t="s">
        <v>105</v>
      </c>
      <c r="C32" s="7" t="s">
        <v>73</v>
      </c>
      <c r="D32" s="11" t="s">
        <v>41</v>
      </c>
      <c r="E32" s="5" t="s">
        <v>7</v>
      </c>
      <c r="F32" s="6"/>
    </row>
    <row r="33" spans="1:6" ht="15" customHeight="1" x14ac:dyDescent="0.3">
      <c r="A33" s="5">
        <v>26</v>
      </c>
      <c r="B33" s="7" t="s">
        <v>106</v>
      </c>
      <c r="C33" s="7" t="s">
        <v>74</v>
      </c>
      <c r="D33" s="11" t="s">
        <v>42</v>
      </c>
      <c r="E33" s="5" t="s">
        <v>7</v>
      </c>
      <c r="F33" s="6"/>
    </row>
    <row r="34" spans="1:6" ht="15" customHeight="1" x14ac:dyDescent="0.3">
      <c r="A34" s="5">
        <v>27</v>
      </c>
      <c r="B34" s="7" t="s">
        <v>107</v>
      </c>
      <c r="C34" s="7" t="s">
        <v>75</v>
      </c>
      <c r="D34" s="11" t="s">
        <v>43</v>
      </c>
      <c r="E34" s="5" t="s">
        <v>7</v>
      </c>
      <c r="F34" s="6"/>
    </row>
    <row r="35" spans="1:6" ht="15" customHeight="1" x14ac:dyDescent="0.3">
      <c r="A35" s="5">
        <v>28</v>
      </c>
      <c r="B35" s="7" t="s">
        <v>108</v>
      </c>
      <c r="C35" s="7" t="s">
        <v>76</v>
      </c>
      <c r="D35" s="11" t="s">
        <v>44</v>
      </c>
      <c r="E35" s="5" t="s">
        <v>7</v>
      </c>
      <c r="F35" s="6"/>
    </row>
    <row r="36" spans="1:6" ht="15" customHeight="1" x14ac:dyDescent="0.3">
      <c r="A36" s="5">
        <v>29</v>
      </c>
      <c r="B36" s="7" t="s">
        <v>109</v>
      </c>
      <c r="C36" s="7" t="s">
        <v>77</v>
      </c>
      <c r="D36" s="11" t="s">
        <v>45</v>
      </c>
      <c r="E36" s="5" t="s">
        <v>7</v>
      </c>
      <c r="F36" s="6"/>
    </row>
    <row r="37" spans="1:6" ht="15" customHeight="1" x14ac:dyDescent="0.3">
      <c r="A37" s="5">
        <v>30</v>
      </c>
      <c r="B37" s="7" t="s">
        <v>110</v>
      </c>
      <c r="C37" s="7" t="s">
        <v>78</v>
      </c>
      <c r="D37" s="11" t="s">
        <v>46</v>
      </c>
      <c r="E37" s="5" t="s">
        <v>7</v>
      </c>
      <c r="F37" s="6"/>
    </row>
    <row r="38" spans="1:6" ht="15" customHeight="1" x14ac:dyDescent="0.3">
      <c r="A38" s="5">
        <v>31</v>
      </c>
      <c r="B38" s="7" t="s">
        <v>111</v>
      </c>
      <c r="C38" s="7" t="s">
        <v>79</v>
      </c>
      <c r="D38" s="11" t="s">
        <v>47</v>
      </c>
      <c r="E38" s="5" t="s">
        <v>8</v>
      </c>
      <c r="F38" s="6"/>
    </row>
    <row r="39" spans="1:6" ht="15" customHeight="1" x14ac:dyDescent="0.3">
      <c r="A39" s="5">
        <v>32</v>
      </c>
      <c r="B39" s="7" t="s">
        <v>112</v>
      </c>
      <c r="C39" s="7" t="s">
        <v>80</v>
      </c>
      <c r="D39" s="11" t="s">
        <v>48</v>
      </c>
      <c r="E39" s="5" t="s">
        <v>7</v>
      </c>
      <c r="F39" s="6"/>
    </row>
    <row r="40" spans="1:6" ht="14.5" customHeight="1" x14ac:dyDescent="0.3"/>
    <row r="41" spans="1:6" ht="14.5" customHeight="1" x14ac:dyDescent="0.3"/>
    <row r="42" spans="1:6" ht="14.5" customHeight="1" x14ac:dyDescent="0.3">
      <c r="D42" s="14" t="s">
        <v>11</v>
      </c>
      <c r="E42" s="1">
        <f>(COUNTIF(E8:E39,"L"))</f>
        <v>16</v>
      </c>
      <c r="F42" s="12"/>
    </row>
    <row r="43" spans="1:6" x14ac:dyDescent="0.3">
      <c r="D43" s="14" t="s">
        <v>12</v>
      </c>
      <c r="E43" s="1">
        <f>(COUNTIF(E8:E39,"P"))</f>
        <v>16</v>
      </c>
      <c r="F43" s="12"/>
    </row>
    <row r="44" spans="1:6" x14ac:dyDescent="0.3">
      <c r="D44" s="15" t="s">
        <v>13</v>
      </c>
      <c r="E44" s="16">
        <f>SUM(E42:E43)</f>
        <v>32</v>
      </c>
      <c r="F44" s="13"/>
    </row>
  </sheetData>
  <mergeCells count="2">
    <mergeCell ref="A2:F2"/>
    <mergeCell ref="A3:F3"/>
  </mergeCells>
  <printOptions horizontalCentered="1"/>
  <pageMargins left="0.70866141732283472" right="0.70866141732283472" top="0.39370078740157483" bottom="0.39370078740157483" header="0.31496062992125984" footer="0.31496062992125984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3A04A2-6898-4D3A-A5AA-DE46CB40C3D9}">
  <dimension ref="A1:F44"/>
  <sheetViews>
    <sheetView zoomScale="80" zoomScaleNormal="80" workbookViewId="0">
      <selection activeCell="G1" sqref="G1"/>
    </sheetView>
  </sheetViews>
  <sheetFormatPr defaultRowHeight="14" x14ac:dyDescent="0.3"/>
  <cols>
    <col min="1" max="1" width="4.453125" style="1" customWidth="1"/>
    <col min="2" max="2" width="12.36328125" style="1" bestFit="1" customWidth="1"/>
    <col min="3" max="3" width="13.90625" style="1" customWidth="1"/>
    <col min="4" max="4" width="38.36328125" style="1" customWidth="1"/>
    <col min="5" max="5" width="5" style="1" customWidth="1"/>
    <col min="6" max="6" width="13" style="1" customWidth="1"/>
    <col min="7" max="16384" width="8.7265625" style="1"/>
  </cols>
  <sheetData>
    <row r="1" spans="1:6" ht="113.5" customHeight="1" x14ac:dyDescent="0.3"/>
    <row r="2" spans="1:6" x14ac:dyDescent="0.3">
      <c r="A2" s="17" t="s">
        <v>0</v>
      </c>
      <c r="B2" s="17"/>
      <c r="C2" s="17"/>
      <c r="D2" s="17"/>
      <c r="E2" s="17"/>
      <c r="F2" s="17"/>
    </row>
    <row r="3" spans="1:6" x14ac:dyDescent="0.3">
      <c r="A3" s="17" t="s">
        <v>1</v>
      </c>
      <c r="B3" s="17"/>
      <c r="C3" s="17"/>
      <c r="D3" s="17"/>
      <c r="E3" s="17"/>
      <c r="F3" s="17"/>
    </row>
    <row r="4" spans="1:6" ht="17" customHeight="1" x14ac:dyDescent="0.3">
      <c r="A4" s="2"/>
      <c r="B4" s="2"/>
      <c r="C4" s="2"/>
      <c r="D4" s="2"/>
      <c r="E4" s="2"/>
      <c r="F4" s="2"/>
    </row>
    <row r="5" spans="1:6" s="4" customFormat="1" ht="15.5" customHeight="1" x14ac:dyDescent="0.3">
      <c r="A5" s="1" t="s">
        <v>14</v>
      </c>
      <c r="B5" s="1"/>
      <c r="C5" s="1" t="s">
        <v>114</v>
      </c>
      <c r="D5" s="1"/>
      <c r="F5" s="10"/>
    </row>
    <row r="6" spans="1:6" s="4" customFormat="1" ht="21.5" customHeight="1" x14ac:dyDescent="0.35">
      <c r="A6" s="4" t="s">
        <v>4</v>
      </c>
      <c r="C6" s="4" t="s">
        <v>113</v>
      </c>
      <c r="F6" s="10"/>
    </row>
    <row r="7" spans="1:6" s="3" customFormat="1" ht="21" customHeight="1" thickBot="1" x14ac:dyDescent="0.4">
      <c r="A7" s="9" t="s">
        <v>2</v>
      </c>
      <c r="B7" s="9" t="s">
        <v>9</v>
      </c>
      <c r="C7" s="9" t="s">
        <v>10</v>
      </c>
      <c r="D7" s="9" t="s">
        <v>3</v>
      </c>
      <c r="E7" s="9" t="s">
        <v>6</v>
      </c>
      <c r="F7" s="9" t="s">
        <v>5</v>
      </c>
    </row>
    <row r="8" spans="1:6" ht="15" customHeight="1" thickTop="1" x14ac:dyDescent="0.3">
      <c r="A8" s="7">
        <v>1</v>
      </c>
      <c r="B8" s="7" t="s">
        <v>179</v>
      </c>
      <c r="C8" s="7" t="s">
        <v>147</v>
      </c>
      <c r="D8" s="11" t="s">
        <v>115</v>
      </c>
      <c r="E8" s="7" t="s">
        <v>8</v>
      </c>
      <c r="F8" s="8"/>
    </row>
    <row r="9" spans="1:6" ht="15" customHeight="1" x14ac:dyDescent="0.3">
      <c r="A9" s="5">
        <v>2</v>
      </c>
      <c r="B9" s="7" t="s">
        <v>180</v>
      </c>
      <c r="C9" s="7" t="s">
        <v>148</v>
      </c>
      <c r="D9" s="11" t="s">
        <v>116</v>
      </c>
      <c r="E9" s="5" t="s">
        <v>8</v>
      </c>
      <c r="F9" s="6"/>
    </row>
    <row r="10" spans="1:6" ht="15" customHeight="1" x14ac:dyDescent="0.3">
      <c r="A10" s="5">
        <v>3</v>
      </c>
      <c r="B10" s="7" t="s">
        <v>181</v>
      </c>
      <c r="C10" s="7" t="s">
        <v>149</v>
      </c>
      <c r="D10" s="11" t="s">
        <v>117</v>
      </c>
      <c r="E10" s="5" t="s">
        <v>8</v>
      </c>
      <c r="F10" s="6"/>
    </row>
    <row r="11" spans="1:6" ht="15" customHeight="1" x14ac:dyDescent="0.3">
      <c r="A11" s="5">
        <v>4</v>
      </c>
      <c r="B11" s="7" t="s">
        <v>182</v>
      </c>
      <c r="C11" s="7" t="s">
        <v>150</v>
      </c>
      <c r="D11" s="11" t="s">
        <v>118</v>
      </c>
      <c r="E11" s="5" t="s">
        <v>8</v>
      </c>
      <c r="F11" s="6"/>
    </row>
    <row r="12" spans="1:6" ht="15" customHeight="1" x14ac:dyDescent="0.3">
      <c r="A12" s="5">
        <v>5</v>
      </c>
      <c r="B12" s="7" t="s">
        <v>183</v>
      </c>
      <c r="C12" s="7" t="s">
        <v>151</v>
      </c>
      <c r="D12" s="11" t="s">
        <v>141</v>
      </c>
      <c r="E12" s="5" t="s">
        <v>8</v>
      </c>
      <c r="F12" s="6"/>
    </row>
    <row r="13" spans="1:6" ht="15" customHeight="1" x14ac:dyDescent="0.3">
      <c r="A13" s="5">
        <v>6</v>
      </c>
      <c r="B13" s="7" t="s">
        <v>184</v>
      </c>
      <c r="C13" s="7" t="s">
        <v>152</v>
      </c>
      <c r="D13" s="11" t="s">
        <v>142</v>
      </c>
      <c r="E13" s="5" t="s">
        <v>7</v>
      </c>
      <c r="F13" s="6"/>
    </row>
    <row r="14" spans="1:6" ht="15" customHeight="1" x14ac:dyDescent="0.3">
      <c r="A14" s="5">
        <v>7</v>
      </c>
      <c r="B14" s="7" t="s">
        <v>185</v>
      </c>
      <c r="C14" s="7" t="s">
        <v>153</v>
      </c>
      <c r="D14" s="11" t="s">
        <v>143</v>
      </c>
      <c r="E14" s="5" t="s">
        <v>7</v>
      </c>
      <c r="F14" s="6"/>
    </row>
    <row r="15" spans="1:6" ht="15" customHeight="1" x14ac:dyDescent="0.3">
      <c r="A15" s="5">
        <v>8</v>
      </c>
      <c r="B15" s="7" t="s">
        <v>186</v>
      </c>
      <c r="C15" s="7" t="s">
        <v>154</v>
      </c>
      <c r="D15" s="11" t="s">
        <v>119</v>
      </c>
      <c r="E15" s="5" t="s">
        <v>8</v>
      </c>
      <c r="F15" s="6"/>
    </row>
    <row r="16" spans="1:6" ht="15" customHeight="1" x14ac:dyDescent="0.3">
      <c r="A16" s="5">
        <v>9</v>
      </c>
      <c r="B16" s="7" t="s">
        <v>187</v>
      </c>
      <c r="C16" s="7" t="s">
        <v>155</v>
      </c>
      <c r="D16" s="11" t="s">
        <v>120</v>
      </c>
      <c r="E16" s="5" t="s">
        <v>7</v>
      </c>
      <c r="F16" s="6"/>
    </row>
    <row r="17" spans="1:6" ht="15" customHeight="1" x14ac:dyDescent="0.3">
      <c r="A17" s="5">
        <v>10</v>
      </c>
      <c r="B17" s="7" t="s">
        <v>188</v>
      </c>
      <c r="C17" s="7" t="s">
        <v>156</v>
      </c>
      <c r="D17" s="11" t="s">
        <v>121</v>
      </c>
      <c r="E17" s="5" t="s">
        <v>7</v>
      </c>
      <c r="F17" s="6"/>
    </row>
    <row r="18" spans="1:6" ht="15" customHeight="1" x14ac:dyDescent="0.3">
      <c r="A18" s="5">
        <v>11</v>
      </c>
      <c r="B18" s="7" t="s">
        <v>189</v>
      </c>
      <c r="C18" s="7" t="s">
        <v>157</v>
      </c>
      <c r="D18" s="11" t="s">
        <v>144</v>
      </c>
      <c r="E18" s="5" t="s">
        <v>7</v>
      </c>
      <c r="F18" s="6"/>
    </row>
    <row r="19" spans="1:6" ht="15" customHeight="1" x14ac:dyDescent="0.3">
      <c r="A19" s="5">
        <v>12</v>
      </c>
      <c r="B19" s="7" t="s">
        <v>190</v>
      </c>
      <c r="C19" s="7" t="s">
        <v>158</v>
      </c>
      <c r="D19" s="11" t="s">
        <v>122</v>
      </c>
      <c r="E19" s="5" t="s">
        <v>7</v>
      </c>
      <c r="F19" s="6"/>
    </row>
    <row r="20" spans="1:6" ht="15" customHeight="1" x14ac:dyDescent="0.3">
      <c r="A20" s="5">
        <v>13</v>
      </c>
      <c r="B20" s="7" t="s">
        <v>191</v>
      </c>
      <c r="C20" s="7" t="s">
        <v>159</v>
      </c>
      <c r="D20" s="11" t="s">
        <v>123</v>
      </c>
      <c r="E20" s="5" t="s">
        <v>8</v>
      </c>
      <c r="F20" s="6"/>
    </row>
    <row r="21" spans="1:6" ht="15" customHeight="1" x14ac:dyDescent="0.3">
      <c r="A21" s="5">
        <v>14</v>
      </c>
      <c r="B21" s="7" t="s">
        <v>192</v>
      </c>
      <c r="C21" s="7" t="s">
        <v>160</v>
      </c>
      <c r="D21" s="11" t="s">
        <v>124</v>
      </c>
      <c r="E21" s="5" t="s">
        <v>8</v>
      </c>
      <c r="F21" s="6"/>
    </row>
    <row r="22" spans="1:6" ht="15" customHeight="1" x14ac:dyDescent="0.3">
      <c r="A22" s="5">
        <v>15</v>
      </c>
      <c r="B22" s="7" t="s">
        <v>193</v>
      </c>
      <c r="C22" s="7" t="s">
        <v>161</v>
      </c>
      <c r="D22" s="11" t="s">
        <v>125</v>
      </c>
      <c r="E22" s="5" t="s">
        <v>8</v>
      </c>
      <c r="F22" s="6"/>
    </row>
    <row r="23" spans="1:6" ht="15" customHeight="1" x14ac:dyDescent="0.3">
      <c r="A23" s="5">
        <v>16</v>
      </c>
      <c r="B23" s="7" t="s">
        <v>194</v>
      </c>
      <c r="C23" s="7" t="s">
        <v>162</v>
      </c>
      <c r="D23" s="11" t="s">
        <v>145</v>
      </c>
      <c r="E23" s="5" t="s">
        <v>8</v>
      </c>
      <c r="F23" s="6"/>
    </row>
    <row r="24" spans="1:6" ht="15" customHeight="1" x14ac:dyDescent="0.3">
      <c r="A24" s="5">
        <v>17</v>
      </c>
      <c r="B24" s="7" t="s">
        <v>195</v>
      </c>
      <c r="C24" s="7" t="s">
        <v>163</v>
      </c>
      <c r="D24" s="11" t="s">
        <v>126</v>
      </c>
      <c r="E24" s="5" t="s">
        <v>7</v>
      </c>
      <c r="F24" s="6"/>
    </row>
    <row r="25" spans="1:6" ht="15" customHeight="1" x14ac:dyDescent="0.3">
      <c r="A25" s="5">
        <v>18</v>
      </c>
      <c r="B25" s="7" t="s">
        <v>196</v>
      </c>
      <c r="C25" s="7" t="s">
        <v>164</v>
      </c>
      <c r="D25" s="11" t="s">
        <v>127</v>
      </c>
      <c r="E25" s="5" t="s">
        <v>8</v>
      </c>
      <c r="F25" s="6"/>
    </row>
    <row r="26" spans="1:6" ht="15" customHeight="1" x14ac:dyDescent="0.3">
      <c r="A26" s="5">
        <v>19</v>
      </c>
      <c r="B26" s="7" t="s">
        <v>197</v>
      </c>
      <c r="C26" s="7" t="s">
        <v>165</v>
      </c>
      <c r="D26" s="11" t="s">
        <v>128</v>
      </c>
      <c r="E26" s="5" t="s">
        <v>8</v>
      </c>
      <c r="F26" s="6"/>
    </row>
    <row r="27" spans="1:6" ht="15" customHeight="1" x14ac:dyDescent="0.3">
      <c r="A27" s="5">
        <v>20</v>
      </c>
      <c r="B27" s="7" t="s">
        <v>198</v>
      </c>
      <c r="C27" s="7" t="s">
        <v>166</v>
      </c>
      <c r="D27" s="11" t="s">
        <v>129</v>
      </c>
      <c r="E27" s="5" t="s">
        <v>8</v>
      </c>
      <c r="F27" s="6"/>
    </row>
    <row r="28" spans="1:6" ht="15" customHeight="1" x14ac:dyDescent="0.3">
      <c r="A28" s="5">
        <v>21</v>
      </c>
      <c r="B28" s="7" t="s">
        <v>199</v>
      </c>
      <c r="C28" s="7" t="s">
        <v>167</v>
      </c>
      <c r="D28" s="11" t="s">
        <v>130</v>
      </c>
      <c r="E28" s="5" t="s">
        <v>8</v>
      </c>
      <c r="F28" s="6"/>
    </row>
    <row r="29" spans="1:6" ht="15" customHeight="1" x14ac:dyDescent="0.3">
      <c r="A29" s="5">
        <v>22</v>
      </c>
      <c r="B29" s="7" t="s">
        <v>200</v>
      </c>
      <c r="C29" s="7" t="s">
        <v>168</v>
      </c>
      <c r="D29" s="11" t="s">
        <v>131</v>
      </c>
      <c r="E29" s="5" t="s">
        <v>7</v>
      </c>
      <c r="F29" s="6"/>
    </row>
    <row r="30" spans="1:6" ht="15" customHeight="1" x14ac:dyDescent="0.3">
      <c r="A30" s="5">
        <v>23</v>
      </c>
      <c r="B30" s="7" t="s">
        <v>201</v>
      </c>
      <c r="C30" s="7" t="s">
        <v>169</v>
      </c>
      <c r="D30" s="11" t="s">
        <v>146</v>
      </c>
      <c r="E30" s="5" t="s">
        <v>7</v>
      </c>
      <c r="F30" s="6"/>
    </row>
    <row r="31" spans="1:6" ht="15" customHeight="1" x14ac:dyDescent="0.3">
      <c r="A31" s="5">
        <v>24</v>
      </c>
      <c r="B31" s="7" t="s">
        <v>202</v>
      </c>
      <c r="C31" s="7" t="s">
        <v>170</v>
      </c>
      <c r="D31" s="11" t="s">
        <v>132</v>
      </c>
      <c r="E31" s="5" t="s">
        <v>7</v>
      </c>
      <c r="F31" s="6"/>
    </row>
    <row r="32" spans="1:6" ht="15" customHeight="1" x14ac:dyDescent="0.3">
      <c r="A32" s="5">
        <v>25</v>
      </c>
      <c r="B32" s="7" t="s">
        <v>203</v>
      </c>
      <c r="C32" s="7" t="s">
        <v>171</v>
      </c>
      <c r="D32" s="11" t="s">
        <v>133</v>
      </c>
      <c r="E32" s="5" t="s">
        <v>8</v>
      </c>
      <c r="F32" s="6"/>
    </row>
    <row r="33" spans="1:6" ht="15" customHeight="1" x14ac:dyDescent="0.3">
      <c r="A33" s="5">
        <v>26</v>
      </c>
      <c r="B33" s="7" t="s">
        <v>204</v>
      </c>
      <c r="C33" s="7" t="s">
        <v>172</v>
      </c>
      <c r="D33" s="11" t="s">
        <v>134</v>
      </c>
      <c r="E33" s="5" t="s">
        <v>7</v>
      </c>
      <c r="F33" s="6"/>
    </row>
    <row r="34" spans="1:6" ht="15" customHeight="1" x14ac:dyDescent="0.3">
      <c r="A34" s="5">
        <v>27</v>
      </c>
      <c r="B34" s="7" t="s">
        <v>205</v>
      </c>
      <c r="C34" s="7" t="s">
        <v>173</v>
      </c>
      <c r="D34" s="11" t="s">
        <v>135</v>
      </c>
      <c r="E34" s="5" t="s">
        <v>7</v>
      </c>
      <c r="F34" s="6"/>
    </row>
    <row r="35" spans="1:6" ht="15" customHeight="1" x14ac:dyDescent="0.3">
      <c r="A35" s="5">
        <v>28</v>
      </c>
      <c r="B35" s="7" t="s">
        <v>206</v>
      </c>
      <c r="C35" s="7" t="s">
        <v>174</v>
      </c>
      <c r="D35" s="11" t="s">
        <v>136</v>
      </c>
      <c r="E35" s="5" t="s">
        <v>7</v>
      </c>
      <c r="F35" s="6"/>
    </row>
    <row r="36" spans="1:6" ht="15" customHeight="1" x14ac:dyDescent="0.3">
      <c r="A36" s="5">
        <v>29</v>
      </c>
      <c r="B36" s="7" t="s">
        <v>207</v>
      </c>
      <c r="C36" s="7" t="s">
        <v>175</v>
      </c>
      <c r="D36" s="11" t="s">
        <v>137</v>
      </c>
      <c r="E36" s="5" t="s">
        <v>8</v>
      </c>
      <c r="F36" s="6"/>
    </row>
    <row r="37" spans="1:6" ht="15" customHeight="1" x14ac:dyDescent="0.3">
      <c r="A37" s="5">
        <v>30</v>
      </c>
      <c r="B37" s="7" t="s">
        <v>208</v>
      </c>
      <c r="C37" s="7" t="s">
        <v>176</v>
      </c>
      <c r="D37" s="11" t="s">
        <v>138</v>
      </c>
      <c r="E37" s="5" t="s">
        <v>7</v>
      </c>
      <c r="F37" s="6"/>
    </row>
    <row r="38" spans="1:6" ht="15" customHeight="1" x14ac:dyDescent="0.3">
      <c r="A38" s="5">
        <v>31</v>
      </c>
      <c r="B38" s="7" t="s">
        <v>209</v>
      </c>
      <c r="C38" s="7" t="s">
        <v>177</v>
      </c>
      <c r="D38" s="11" t="s">
        <v>139</v>
      </c>
      <c r="E38" s="5" t="s">
        <v>7</v>
      </c>
      <c r="F38" s="6"/>
    </row>
    <row r="39" spans="1:6" ht="15" customHeight="1" x14ac:dyDescent="0.3">
      <c r="A39" s="5">
        <v>32</v>
      </c>
      <c r="B39" s="7" t="s">
        <v>210</v>
      </c>
      <c r="C39" s="7" t="s">
        <v>178</v>
      </c>
      <c r="D39" s="11" t="s">
        <v>140</v>
      </c>
      <c r="E39" s="5" t="s">
        <v>7</v>
      </c>
      <c r="F39" s="6"/>
    </row>
    <row r="40" spans="1:6" ht="14.5" customHeight="1" x14ac:dyDescent="0.3"/>
    <row r="41" spans="1:6" ht="14.5" customHeight="1" x14ac:dyDescent="0.3"/>
    <row r="42" spans="1:6" ht="14.5" customHeight="1" x14ac:dyDescent="0.3">
      <c r="D42" s="14" t="s">
        <v>11</v>
      </c>
      <c r="E42" s="1">
        <f>(COUNTIF(E8:E39,"L"))</f>
        <v>16</v>
      </c>
      <c r="F42" s="12"/>
    </row>
    <row r="43" spans="1:6" x14ac:dyDescent="0.3">
      <c r="D43" s="14" t="s">
        <v>12</v>
      </c>
      <c r="E43" s="1">
        <f>(COUNTIF(E8:E39,"P"))</f>
        <v>16</v>
      </c>
      <c r="F43" s="12"/>
    </row>
    <row r="44" spans="1:6" x14ac:dyDescent="0.3">
      <c r="D44" s="15" t="s">
        <v>13</v>
      </c>
      <c r="E44" s="16">
        <f>SUM(E42:E43)</f>
        <v>32</v>
      </c>
      <c r="F44" s="13"/>
    </row>
  </sheetData>
  <mergeCells count="2">
    <mergeCell ref="A2:F2"/>
    <mergeCell ref="A3:F3"/>
  </mergeCells>
  <printOptions horizontalCentered="1"/>
  <pageMargins left="0.70866141732283472" right="0.70866141732283472" top="0.39370078740157483" bottom="0.39370078740157483" header="0.31496062992125984" footer="0.31496062992125984"/>
  <pageSetup paperSize="9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08605-9002-4C48-85AA-EC49FB1C5073}">
  <dimension ref="A1:F44"/>
  <sheetViews>
    <sheetView zoomScale="80" zoomScaleNormal="80" workbookViewId="0">
      <selection activeCell="G1" sqref="G1"/>
    </sheetView>
  </sheetViews>
  <sheetFormatPr defaultRowHeight="14" x14ac:dyDescent="0.3"/>
  <cols>
    <col min="1" max="1" width="4.453125" style="1" customWidth="1"/>
    <col min="2" max="2" width="12.36328125" style="1" bestFit="1" customWidth="1"/>
    <col min="3" max="3" width="13.90625" style="1" customWidth="1"/>
    <col min="4" max="4" width="38.36328125" style="1" customWidth="1"/>
    <col min="5" max="5" width="5" style="1" customWidth="1"/>
    <col min="6" max="6" width="13" style="1" customWidth="1"/>
    <col min="7" max="16384" width="8.7265625" style="1"/>
  </cols>
  <sheetData>
    <row r="1" spans="1:6" ht="113.5" customHeight="1" x14ac:dyDescent="0.3"/>
    <row r="2" spans="1:6" x14ac:dyDescent="0.3">
      <c r="A2" s="17" t="s">
        <v>0</v>
      </c>
      <c r="B2" s="17"/>
      <c r="C2" s="17"/>
      <c r="D2" s="17"/>
      <c r="E2" s="17"/>
      <c r="F2" s="17"/>
    </row>
    <row r="3" spans="1:6" x14ac:dyDescent="0.3">
      <c r="A3" s="17" t="s">
        <v>1</v>
      </c>
      <c r="B3" s="17"/>
      <c r="C3" s="17"/>
      <c r="D3" s="17"/>
      <c r="E3" s="17"/>
      <c r="F3" s="17"/>
    </row>
    <row r="4" spans="1:6" ht="17" customHeight="1" x14ac:dyDescent="0.3">
      <c r="A4" s="2"/>
      <c r="B4" s="2"/>
      <c r="C4" s="2"/>
      <c r="D4" s="2"/>
      <c r="E4" s="2"/>
      <c r="F4" s="2"/>
    </row>
    <row r="5" spans="1:6" s="4" customFormat="1" ht="15.5" customHeight="1" x14ac:dyDescent="0.3">
      <c r="A5" s="1" t="s">
        <v>14</v>
      </c>
      <c r="B5" s="1"/>
      <c r="C5" s="1" t="s">
        <v>211</v>
      </c>
      <c r="D5" s="1"/>
      <c r="F5" s="10"/>
    </row>
    <row r="6" spans="1:6" s="4" customFormat="1" ht="21.5" customHeight="1" x14ac:dyDescent="0.35">
      <c r="A6" s="4" t="s">
        <v>4</v>
      </c>
      <c r="C6" s="4" t="s">
        <v>212</v>
      </c>
      <c r="F6" s="10"/>
    </row>
    <row r="7" spans="1:6" s="3" customFormat="1" ht="21" customHeight="1" thickBot="1" x14ac:dyDescent="0.4">
      <c r="A7" s="9" t="s">
        <v>2</v>
      </c>
      <c r="B7" s="9" t="s">
        <v>9</v>
      </c>
      <c r="C7" s="9" t="s">
        <v>10</v>
      </c>
      <c r="D7" s="9" t="s">
        <v>3</v>
      </c>
      <c r="E7" s="9" t="s">
        <v>6</v>
      </c>
      <c r="F7" s="9" t="s">
        <v>5</v>
      </c>
    </row>
    <row r="8" spans="1:6" ht="15" customHeight="1" thickTop="1" x14ac:dyDescent="0.3">
      <c r="A8" s="7">
        <v>1</v>
      </c>
      <c r="B8" s="7" t="s">
        <v>277</v>
      </c>
      <c r="C8" s="7" t="s">
        <v>245</v>
      </c>
      <c r="D8" s="11" t="s">
        <v>213</v>
      </c>
      <c r="E8" s="7" t="s">
        <v>7</v>
      </c>
      <c r="F8" s="8"/>
    </row>
    <row r="9" spans="1:6" ht="15" customHeight="1" x14ac:dyDescent="0.3">
      <c r="A9" s="5">
        <v>2</v>
      </c>
      <c r="B9" s="7" t="s">
        <v>278</v>
      </c>
      <c r="C9" s="7" t="s">
        <v>246</v>
      </c>
      <c r="D9" s="11" t="s">
        <v>214</v>
      </c>
      <c r="E9" s="5" t="s">
        <v>8</v>
      </c>
      <c r="F9" s="6"/>
    </row>
    <row r="10" spans="1:6" ht="15" customHeight="1" x14ac:dyDescent="0.3">
      <c r="A10" s="5">
        <v>3</v>
      </c>
      <c r="B10" s="7" t="s">
        <v>279</v>
      </c>
      <c r="C10" s="7" t="s">
        <v>247</v>
      </c>
      <c r="D10" s="11" t="s">
        <v>215</v>
      </c>
      <c r="E10" s="5" t="s">
        <v>8</v>
      </c>
      <c r="F10" s="6"/>
    </row>
    <row r="11" spans="1:6" ht="15" customHeight="1" x14ac:dyDescent="0.3">
      <c r="A11" s="5">
        <v>4</v>
      </c>
      <c r="B11" s="7" t="s">
        <v>280</v>
      </c>
      <c r="C11" s="7" t="s">
        <v>248</v>
      </c>
      <c r="D11" s="11" t="s">
        <v>240</v>
      </c>
      <c r="E11" s="5" t="s">
        <v>7</v>
      </c>
      <c r="F11" s="6"/>
    </row>
    <row r="12" spans="1:6" ht="15" customHeight="1" x14ac:dyDescent="0.3">
      <c r="A12" s="5">
        <v>5</v>
      </c>
      <c r="B12" s="7" t="s">
        <v>281</v>
      </c>
      <c r="C12" s="7" t="s">
        <v>249</v>
      </c>
      <c r="D12" s="11" t="s">
        <v>216</v>
      </c>
      <c r="E12" s="5" t="s">
        <v>8</v>
      </c>
      <c r="F12" s="6"/>
    </row>
    <row r="13" spans="1:6" ht="15" customHeight="1" x14ac:dyDescent="0.3">
      <c r="A13" s="5">
        <v>6</v>
      </c>
      <c r="B13" s="7" t="s">
        <v>282</v>
      </c>
      <c r="C13" s="7" t="s">
        <v>250</v>
      </c>
      <c r="D13" s="11" t="s">
        <v>217</v>
      </c>
      <c r="E13" s="5" t="s">
        <v>7</v>
      </c>
      <c r="F13" s="6"/>
    </row>
    <row r="14" spans="1:6" ht="15" customHeight="1" x14ac:dyDescent="0.3">
      <c r="A14" s="5">
        <v>7</v>
      </c>
      <c r="B14" s="7" t="s">
        <v>283</v>
      </c>
      <c r="C14" s="7" t="s">
        <v>251</v>
      </c>
      <c r="D14" s="11" t="s">
        <v>218</v>
      </c>
      <c r="E14" s="5" t="s">
        <v>8</v>
      </c>
      <c r="F14" s="6"/>
    </row>
    <row r="15" spans="1:6" ht="15" customHeight="1" x14ac:dyDescent="0.3">
      <c r="A15" s="5">
        <v>8</v>
      </c>
      <c r="B15" s="7" t="s">
        <v>284</v>
      </c>
      <c r="C15" s="7" t="s">
        <v>252</v>
      </c>
      <c r="D15" s="11" t="s">
        <v>219</v>
      </c>
      <c r="E15" s="5" t="s">
        <v>7</v>
      </c>
      <c r="F15" s="6"/>
    </row>
    <row r="16" spans="1:6" ht="15" customHeight="1" x14ac:dyDescent="0.3">
      <c r="A16" s="5">
        <v>9</v>
      </c>
      <c r="B16" s="7" t="s">
        <v>285</v>
      </c>
      <c r="C16" s="7" t="s">
        <v>253</v>
      </c>
      <c r="D16" s="11" t="s">
        <v>220</v>
      </c>
      <c r="E16" s="5" t="s">
        <v>7</v>
      </c>
      <c r="F16" s="6"/>
    </row>
    <row r="17" spans="1:6" ht="15" customHeight="1" x14ac:dyDescent="0.3">
      <c r="A17" s="5">
        <v>10</v>
      </c>
      <c r="B17" s="7" t="s">
        <v>286</v>
      </c>
      <c r="C17" s="7" t="s">
        <v>254</v>
      </c>
      <c r="D17" s="11" t="s">
        <v>241</v>
      </c>
      <c r="E17" s="5" t="s">
        <v>7</v>
      </c>
      <c r="F17" s="6"/>
    </row>
    <row r="18" spans="1:6" ht="15" customHeight="1" x14ac:dyDescent="0.3">
      <c r="A18" s="5">
        <v>11</v>
      </c>
      <c r="B18" s="7" t="s">
        <v>287</v>
      </c>
      <c r="C18" s="7" t="s">
        <v>255</v>
      </c>
      <c r="D18" s="11" t="s">
        <v>242</v>
      </c>
      <c r="E18" s="5" t="s">
        <v>7</v>
      </c>
      <c r="F18" s="6"/>
    </row>
    <row r="19" spans="1:6" ht="15" customHeight="1" x14ac:dyDescent="0.3">
      <c r="A19" s="5">
        <v>12</v>
      </c>
      <c r="B19" s="7" t="s">
        <v>288</v>
      </c>
      <c r="C19" s="7" t="s">
        <v>256</v>
      </c>
      <c r="D19" s="11" t="s">
        <v>221</v>
      </c>
      <c r="E19" s="5" t="s">
        <v>7</v>
      </c>
      <c r="F19" s="6"/>
    </row>
    <row r="20" spans="1:6" ht="15" customHeight="1" x14ac:dyDescent="0.3">
      <c r="A20" s="5">
        <v>13</v>
      </c>
      <c r="B20" s="7" t="s">
        <v>289</v>
      </c>
      <c r="C20" s="7" t="s">
        <v>257</v>
      </c>
      <c r="D20" s="11" t="s">
        <v>222</v>
      </c>
      <c r="E20" s="5" t="s">
        <v>8</v>
      </c>
      <c r="F20" s="6"/>
    </row>
    <row r="21" spans="1:6" ht="15" customHeight="1" x14ac:dyDescent="0.3">
      <c r="A21" s="5">
        <v>14</v>
      </c>
      <c r="B21" s="7" t="s">
        <v>290</v>
      </c>
      <c r="C21" s="7" t="s">
        <v>258</v>
      </c>
      <c r="D21" s="11" t="s">
        <v>223</v>
      </c>
      <c r="E21" s="5" t="s">
        <v>8</v>
      </c>
      <c r="F21" s="6"/>
    </row>
    <row r="22" spans="1:6" ht="15" customHeight="1" x14ac:dyDescent="0.3">
      <c r="A22" s="5">
        <v>15</v>
      </c>
      <c r="B22" s="7" t="s">
        <v>291</v>
      </c>
      <c r="C22" s="7" t="s">
        <v>259</v>
      </c>
      <c r="D22" s="11" t="s">
        <v>224</v>
      </c>
      <c r="E22" s="5" t="s">
        <v>8</v>
      </c>
      <c r="F22" s="6"/>
    </row>
    <row r="23" spans="1:6" ht="15" customHeight="1" x14ac:dyDescent="0.3">
      <c r="A23" s="5">
        <v>16</v>
      </c>
      <c r="B23" s="7" t="s">
        <v>292</v>
      </c>
      <c r="C23" s="7" t="s">
        <v>260</v>
      </c>
      <c r="D23" s="11" t="s">
        <v>243</v>
      </c>
      <c r="E23" s="5" t="s">
        <v>7</v>
      </c>
      <c r="F23" s="6"/>
    </row>
    <row r="24" spans="1:6" ht="15" customHeight="1" x14ac:dyDescent="0.3">
      <c r="A24" s="5">
        <v>17</v>
      </c>
      <c r="B24" s="7" t="s">
        <v>293</v>
      </c>
      <c r="C24" s="7" t="s">
        <v>261</v>
      </c>
      <c r="D24" s="11" t="s">
        <v>225</v>
      </c>
      <c r="E24" s="5" t="s">
        <v>7</v>
      </c>
      <c r="F24" s="6"/>
    </row>
    <row r="25" spans="1:6" ht="15" customHeight="1" x14ac:dyDescent="0.3">
      <c r="A25" s="5">
        <v>18</v>
      </c>
      <c r="B25" s="7" t="s">
        <v>294</v>
      </c>
      <c r="C25" s="7" t="s">
        <v>262</v>
      </c>
      <c r="D25" s="11" t="s">
        <v>226</v>
      </c>
      <c r="E25" s="5" t="s">
        <v>8</v>
      </c>
      <c r="F25" s="6"/>
    </row>
    <row r="26" spans="1:6" ht="15" customHeight="1" x14ac:dyDescent="0.3">
      <c r="A26" s="5">
        <v>19</v>
      </c>
      <c r="B26" s="7" t="s">
        <v>295</v>
      </c>
      <c r="C26" s="7" t="s">
        <v>263</v>
      </c>
      <c r="D26" s="11" t="s">
        <v>227</v>
      </c>
      <c r="E26" s="5" t="s">
        <v>8</v>
      </c>
      <c r="F26" s="6"/>
    </row>
    <row r="27" spans="1:6" ht="15" customHeight="1" x14ac:dyDescent="0.3">
      <c r="A27" s="5">
        <v>20</v>
      </c>
      <c r="B27" s="7" t="s">
        <v>296</v>
      </c>
      <c r="C27" s="7" t="s">
        <v>264</v>
      </c>
      <c r="D27" s="11" t="s">
        <v>228</v>
      </c>
      <c r="E27" s="5" t="s">
        <v>8</v>
      </c>
      <c r="F27" s="6"/>
    </row>
    <row r="28" spans="1:6" ht="15" customHeight="1" x14ac:dyDescent="0.3">
      <c r="A28" s="5">
        <v>21</v>
      </c>
      <c r="B28" s="7" t="s">
        <v>297</v>
      </c>
      <c r="C28" s="7" t="s">
        <v>265</v>
      </c>
      <c r="D28" s="11" t="s">
        <v>229</v>
      </c>
      <c r="E28" s="5" t="s">
        <v>8</v>
      </c>
      <c r="F28" s="6"/>
    </row>
    <row r="29" spans="1:6" ht="15" customHeight="1" x14ac:dyDescent="0.3">
      <c r="A29" s="5">
        <v>22</v>
      </c>
      <c r="B29" s="7" t="s">
        <v>298</v>
      </c>
      <c r="C29" s="7" t="s">
        <v>266</v>
      </c>
      <c r="D29" s="11" t="s">
        <v>230</v>
      </c>
      <c r="E29" s="5" t="s">
        <v>8</v>
      </c>
      <c r="F29" s="6"/>
    </row>
    <row r="30" spans="1:6" ht="15" customHeight="1" x14ac:dyDescent="0.3">
      <c r="A30" s="5">
        <v>23</v>
      </c>
      <c r="B30" s="7" t="s">
        <v>299</v>
      </c>
      <c r="C30" s="7" t="s">
        <v>267</v>
      </c>
      <c r="D30" s="11" t="s">
        <v>231</v>
      </c>
      <c r="E30" s="5" t="s">
        <v>8</v>
      </c>
      <c r="F30" s="6"/>
    </row>
    <row r="31" spans="1:6" ht="15" customHeight="1" x14ac:dyDescent="0.3">
      <c r="A31" s="5">
        <v>24</v>
      </c>
      <c r="B31" s="7" t="s">
        <v>300</v>
      </c>
      <c r="C31" s="7" t="s">
        <v>268</v>
      </c>
      <c r="D31" s="11" t="s">
        <v>232</v>
      </c>
      <c r="E31" s="5" t="s">
        <v>8</v>
      </c>
      <c r="F31" s="6"/>
    </row>
    <row r="32" spans="1:6" ht="15" customHeight="1" x14ac:dyDescent="0.3">
      <c r="A32" s="5">
        <v>25</v>
      </c>
      <c r="B32" s="7" t="s">
        <v>301</v>
      </c>
      <c r="C32" s="7" t="s">
        <v>269</v>
      </c>
      <c r="D32" s="11" t="s">
        <v>233</v>
      </c>
      <c r="E32" s="5" t="s">
        <v>7</v>
      </c>
      <c r="F32" s="6"/>
    </row>
    <row r="33" spans="1:6" ht="15" customHeight="1" x14ac:dyDescent="0.3">
      <c r="A33" s="5">
        <v>26</v>
      </c>
      <c r="B33" s="7" t="s">
        <v>302</v>
      </c>
      <c r="C33" s="7" t="s">
        <v>270</v>
      </c>
      <c r="D33" s="11" t="s">
        <v>234</v>
      </c>
      <c r="E33" s="5" t="s">
        <v>7</v>
      </c>
      <c r="F33" s="6"/>
    </row>
    <row r="34" spans="1:6" ht="15" customHeight="1" x14ac:dyDescent="0.3">
      <c r="A34" s="5">
        <v>27</v>
      </c>
      <c r="B34" s="7" t="s">
        <v>303</v>
      </c>
      <c r="C34" s="7" t="s">
        <v>271</v>
      </c>
      <c r="D34" s="11" t="s">
        <v>235</v>
      </c>
      <c r="E34" s="5" t="s">
        <v>7</v>
      </c>
      <c r="F34" s="6"/>
    </row>
    <row r="35" spans="1:6" ht="15" customHeight="1" x14ac:dyDescent="0.3">
      <c r="A35" s="5">
        <v>28</v>
      </c>
      <c r="B35" s="7" t="s">
        <v>304</v>
      </c>
      <c r="C35" s="7" t="s">
        <v>272</v>
      </c>
      <c r="D35" s="11" t="s">
        <v>236</v>
      </c>
      <c r="E35" s="5" t="s">
        <v>7</v>
      </c>
      <c r="F35" s="6"/>
    </row>
    <row r="36" spans="1:6" ht="15" customHeight="1" x14ac:dyDescent="0.3">
      <c r="A36" s="5">
        <v>29</v>
      </c>
      <c r="B36" s="7" t="s">
        <v>305</v>
      </c>
      <c r="C36" s="7" t="s">
        <v>273</v>
      </c>
      <c r="D36" s="11" t="s">
        <v>237</v>
      </c>
      <c r="E36" s="5" t="s">
        <v>8</v>
      </c>
      <c r="F36" s="6"/>
    </row>
    <row r="37" spans="1:6" ht="15" customHeight="1" x14ac:dyDescent="0.3">
      <c r="A37" s="5">
        <v>30</v>
      </c>
      <c r="B37" s="7" t="s">
        <v>306</v>
      </c>
      <c r="C37" s="7" t="s">
        <v>274</v>
      </c>
      <c r="D37" s="11" t="s">
        <v>238</v>
      </c>
      <c r="E37" s="5" t="s">
        <v>7</v>
      </c>
      <c r="F37" s="6"/>
    </row>
    <row r="38" spans="1:6" ht="15" customHeight="1" x14ac:dyDescent="0.3">
      <c r="A38" s="5">
        <v>31</v>
      </c>
      <c r="B38" s="7" t="s">
        <v>307</v>
      </c>
      <c r="C38" s="7" t="s">
        <v>275</v>
      </c>
      <c r="D38" s="11" t="s">
        <v>244</v>
      </c>
      <c r="E38" s="5" t="s">
        <v>7</v>
      </c>
      <c r="F38" s="6"/>
    </row>
    <row r="39" spans="1:6" ht="15" customHeight="1" x14ac:dyDescent="0.3">
      <c r="A39" s="5">
        <v>32</v>
      </c>
      <c r="B39" s="7" t="s">
        <v>308</v>
      </c>
      <c r="C39" s="7" t="s">
        <v>276</v>
      </c>
      <c r="D39" s="11" t="s">
        <v>239</v>
      </c>
      <c r="E39" s="5" t="s">
        <v>8</v>
      </c>
      <c r="F39" s="6"/>
    </row>
    <row r="40" spans="1:6" ht="14.5" customHeight="1" x14ac:dyDescent="0.3"/>
    <row r="41" spans="1:6" ht="14.5" customHeight="1" x14ac:dyDescent="0.3"/>
    <row r="42" spans="1:6" ht="14.5" customHeight="1" x14ac:dyDescent="0.3">
      <c r="D42" s="14" t="s">
        <v>11</v>
      </c>
      <c r="E42" s="1">
        <f>(COUNTIF(E8:E39,"L"))</f>
        <v>16</v>
      </c>
      <c r="F42" s="12"/>
    </row>
    <row r="43" spans="1:6" x14ac:dyDescent="0.3">
      <c r="D43" s="14" t="s">
        <v>12</v>
      </c>
      <c r="E43" s="1">
        <f>(COUNTIF(E8:E39,"P"))</f>
        <v>16</v>
      </c>
      <c r="F43" s="12"/>
    </row>
    <row r="44" spans="1:6" x14ac:dyDescent="0.3">
      <c r="D44" s="15" t="s">
        <v>13</v>
      </c>
      <c r="E44" s="16">
        <f>SUM(E42:E43)</f>
        <v>32</v>
      </c>
      <c r="F44" s="13"/>
    </row>
  </sheetData>
  <mergeCells count="2">
    <mergeCell ref="A2:F2"/>
    <mergeCell ref="A3:F3"/>
  </mergeCells>
  <printOptions horizontalCentered="1"/>
  <pageMargins left="0.70866141732283472" right="0.70866141732283472" top="0.39370078740157483" bottom="0.39370078740157483" header="0.31496062992125984" footer="0.31496062992125984"/>
  <pageSetup paperSize="9" orientation="portrait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2E36CF-066F-49F9-B4DB-D919D9D1117F}">
  <dimension ref="A1:F44"/>
  <sheetViews>
    <sheetView zoomScale="80" zoomScaleNormal="80" workbookViewId="0">
      <selection activeCell="G1" sqref="G1"/>
    </sheetView>
  </sheetViews>
  <sheetFormatPr defaultRowHeight="14" x14ac:dyDescent="0.3"/>
  <cols>
    <col min="1" max="1" width="4.453125" style="1" customWidth="1"/>
    <col min="2" max="2" width="12.36328125" style="1" bestFit="1" customWidth="1"/>
    <col min="3" max="3" width="13.90625" style="1" customWidth="1"/>
    <col min="4" max="4" width="38.36328125" style="1" customWidth="1"/>
    <col min="5" max="5" width="5" style="1" customWidth="1"/>
    <col min="6" max="6" width="13" style="1" customWidth="1"/>
    <col min="7" max="16384" width="8.7265625" style="1"/>
  </cols>
  <sheetData>
    <row r="1" spans="1:6" ht="113.5" customHeight="1" x14ac:dyDescent="0.3"/>
    <row r="2" spans="1:6" x14ac:dyDescent="0.3">
      <c r="A2" s="17" t="s">
        <v>0</v>
      </c>
      <c r="B2" s="17"/>
      <c r="C2" s="17"/>
      <c r="D2" s="17"/>
      <c r="E2" s="17"/>
      <c r="F2" s="17"/>
    </row>
    <row r="3" spans="1:6" x14ac:dyDescent="0.3">
      <c r="A3" s="17" t="s">
        <v>1</v>
      </c>
      <c r="B3" s="17"/>
      <c r="C3" s="17"/>
      <c r="D3" s="17"/>
      <c r="E3" s="17"/>
      <c r="F3" s="17"/>
    </row>
    <row r="4" spans="1:6" ht="17" customHeight="1" x14ac:dyDescent="0.3">
      <c r="A4" s="2"/>
      <c r="B4" s="2"/>
      <c r="C4" s="2"/>
      <c r="D4" s="2"/>
      <c r="E4" s="2"/>
      <c r="F4" s="2"/>
    </row>
    <row r="5" spans="1:6" s="4" customFormat="1" ht="15.5" customHeight="1" x14ac:dyDescent="0.3">
      <c r="A5" s="1" t="s">
        <v>14</v>
      </c>
      <c r="B5" s="1"/>
      <c r="C5" s="1" t="s">
        <v>310</v>
      </c>
      <c r="D5" s="1"/>
      <c r="F5" s="10"/>
    </row>
    <row r="6" spans="1:6" s="4" customFormat="1" ht="21.5" customHeight="1" x14ac:dyDescent="0.35">
      <c r="A6" s="4" t="s">
        <v>4</v>
      </c>
      <c r="C6" s="4" t="s">
        <v>309</v>
      </c>
      <c r="F6" s="10"/>
    </row>
    <row r="7" spans="1:6" s="3" customFormat="1" ht="21" customHeight="1" thickBot="1" x14ac:dyDescent="0.4">
      <c r="A7" s="9" t="s">
        <v>2</v>
      </c>
      <c r="B7" s="9" t="s">
        <v>9</v>
      </c>
      <c r="C7" s="9" t="s">
        <v>10</v>
      </c>
      <c r="D7" s="9" t="s">
        <v>3</v>
      </c>
      <c r="E7" s="9" t="s">
        <v>6</v>
      </c>
      <c r="F7" s="9" t="s">
        <v>5</v>
      </c>
    </row>
    <row r="8" spans="1:6" ht="15" customHeight="1" thickTop="1" x14ac:dyDescent="0.3">
      <c r="A8" s="7">
        <v>1</v>
      </c>
      <c r="B8" s="7" t="s">
        <v>375</v>
      </c>
      <c r="C8" s="7" t="s">
        <v>343</v>
      </c>
      <c r="D8" s="11" t="s">
        <v>311</v>
      </c>
      <c r="E8" s="7" t="s">
        <v>8</v>
      </c>
      <c r="F8" s="8"/>
    </row>
    <row r="9" spans="1:6" ht="15" customHeight="1" x14ac:dyDescent="0.3">
      <c r="A9" s="5">
        <v>2</v>
      </c>
      <c r="B9" s="7" t="s">
        <v>376</v>
      </c>
      <c r="C9" s="7" t="s">
        <v>344</v>
      </c>
      <c r="D9" s="11" t="s">
        <v>312</v>
      </c>
      <c r="E9" s="5" t="s">
        <v>8</v>
      </c>
      <c r="F9" s="6"/>
    </row>
    <row r="10" spans="1:6" ht="15" customHeight="1" x14ac:dyDescent="0.3">
      <c r="A10" s="5">
        <v>3</v>
      </c>
      <c r="B10" s="7" t="s">
        <v>377</v>
      </c>
      <c r="C10" s="7" t="s">
        <v>345</v>
      </c>
      <c r="D10" s="11" t="s">
        <v>313</v>
      </c>
      <c r="E10" s="5" t="s">
        <v>8</v>
      </c>
      <c r="F10" s="6"/>
    </row>
    <row r="11" spans="1:6" ht="15" customHeight="1" x14ac:dyDescent="0.3">
      <c r="A11" s="5">
        <v>4</v>
      </c>
      <c r="B11" s="7" t="s">
        <v>378</v>
      </c>
      <c r="C11" s="7" t="s">
        <v>346</v>
      </c>
      <c r="D11" s="11" t="s">
        <v>314</v>
      </c>
      <c r="E11" s="5" t="s">
        <v>8</v>
      </c>
      <c r="F11" s="6"/>
    </row>
    <row r="12" spans="1:6" ht="15" customHeight="1" x14ac:dyDescent="0.3">
      <c r="A12" s="5">
        <v>5</v>
      </c>
      <c r="B12" s="7" t="s">
        <v>379</v>
      </c>
      <c r="C12" s="7" t="s">
        <v>347</v>
      </c>
      <c r="D12" s="11" t="s">
        <v>315</v>
      </c>
      <c r="E12" s="5" t="s">
        <v>7</v>
      </c>
      <c r="F12" s="6"/>
    </row>
    <row r="13" spans="1:6" ht="15" customHeight="1" x14ac:dyDescent="0.3">
      <c r="A13" s="5">
        <v>6</v>
      </c>
      <c r="B13" s="7" t="s">
        <v>380</v>
      </c>
      <c r="C13" s="7" t="s">
        <v>348</v>
      </c>
      <c r="D13" s="11" t="s">
        <v>340</v>
      </c>
      <c r="E13" s="5" t="s">
        <v>7</v>
      </c>
      <c r="F13" s="6"/>
    </row>
    <row r="14" spans="1:6" ht="15" customHeight="1" x14ac:dyDescent="0.3">
      <c r="A14" s="5">
        <v>7</v>
      </c>
      <c r="B14" s="7" t="s">
        <v>381</v>
      </c>
      <c r="C14" s="7" t="s">
        <v>349</v>
      </c>
      <c r="D14" s="11" t="s">
        <v>316</v>
      </c>
      <c r="E14" s="5" t="s">
        <v>8</v>
      </c>
      <c r="F14" s="6"/>
    </row>
    <row r="15" spans="1:6" ht="15" customHeight="1" x14ac:dyDescent="0.3">
      <c r="A15" s="5">
        <v>8</v>
      </c>
      <c r="B15" s="7" t="s">
        <v>382</v>
      </c>
      <c r="C15" s="7" t="s">
        <v>350</v>
      </c>
      <c r="D15" s="11" t="s">
        <v>317</v>
      </c>
      <c r="E15" s="5" t="s">
        <v>8</v>
      </c>
      <c r="F15" s="6"/>
    </row>
    <row r="16" spans="1:6" ht="15" customHeight="1" x14ac:dyDescent="0.3">
      <c r="A16" s="5">
        <v>9</v>
      </c>
      <c r="B16" s="7" t="s">
        <v>383</v>
      </c>
      <c r="C16" s="7" t="s">
        <v>351</v>
      </c>
      <c r="D16" s="11" t="s">
        <v>341</v>
      </c>
      <c r="E16" s="5" t="s">
        <v>7</v>
      </c>
      <c r="F16" s="6"/>
    </row>
    <row r="17" spans="1:6" ht="15" customHeight="1" x14ac:dyDescent="0.3">
      <c r="A17" s="5">
        <v>10</v>
      </c>
      <c r="B17" s="7" t="s">
        <v>384</v>
      </c>
      <c r="C17" s="7" t="s">
        <v>352</v>
      </c>
      <c r="D17" s="11" t="s">
        <v>318</v>
      </c>
      <c r="E17" s="5" t="s">
        <v>7</v>
      </c>
      <c r="F17" s="6"/>
    </row>
    <row r="18" spans="1:6" ht="15" customHeight="1" x14ac:dyDescent="0.3">
      <c r="A18" s="5">
        <v>11</v>
      </c>
      <c r="B18" s="7" t="s">
        <v>385</v>
      </c>
      <c r="C18" s="7" t="s">
        <v>353</v>
      </c>
      <c r="D18" s="11" t="s">
        <v>319</v>
      </c>
      <c r="E18" s="5" t="s">
        <v>7</v>
      </c>
      <c r="F18" s="6"/>
    </row>
    <row r="19" spans="1:6" ht="15" customHeight="1" x14ac:dyDescent="0.3">
      <c r="A19" s="5">
        <v>12</v>
      </c>
      <c r="B19" s="7" t="s">
        <v>386</v>
      </c>
      <c r="C19" s="7" t="s">
        <v>354</v>
      </c>
      <c r="D19" s="11" t="s">
        <v>320</v>
      </c>
      <c r="E19" s="5" t="s">
        <v>8</v>
      </c>
      <c r="F19" s="6"/>
    </row>
    <row r="20" spans="1:6" ht="15" customHeight="1" x14ac:dyDescent="0.3">
      <c r="A20" s="5">
        <v>13</v>
      </c>
      <c r="B20" s="7" t="s">
        <v>387</v>
      </c>
      <c r="C20" s="7" t="s">
        <v>355</v>
      </c>
      <c r="D20" s="11" t="s">
        <v>321</v>
      </c>
      <c r="E20" s="5" t="s">
        <v>7</v>
      </c>
      <c r="F20" s="6"/>
    </row>
    <row r="21" spans="1:6" ht="15" customHeight="1" x14ac:dyDescent="0.3">
      <c r="A21" s="5">
        <v>14</v>
      </c>
      <c r="B21" s="7" t="s">
        <v>388</v>
      </c>
      <c r="C21" s="7" t="s">
        <v>356</v>
      </c>
      <c r="D21" s="11" t="s">
        <v>322</v>
      </c>
      <c r="E21" s="5" t="s">
        <v>7</v>
      </c>
      <c r="F21" s="6"/>
    </row>
    <row r="22" spans="1:6" ht="15" customHeight="1" x14ac:dyDescent="0.3">
      <c r="A22" s="5">
        <v>15</v>
      </c>
      <c r="B22" s="7" t="s">
        <v>389</v>
      </c>
      <c r="C22" s="7" t="s">
        <v>357</v>
      </c>
      <c r="D22" s="11" t="s">
        <v>323</v>
      </c>
      <c r="E22" s="5" t="s">
        <v>8</v>
      </c>
      <c r="F22" s="6"/>
    </row>
    <row r="23" spans="1:6" ht="15" customHeight="1" x14ac:dyDescent="0.3">
      <c r="A23" s="5">
        <v>16</v>
      </c>
      <c r="B23" s="7" t="s">
        <v>390</v>
      </c>
      <c r="C23" s="7" t="s">
        <v>358</v>
      </c>
      <c r="D23" s="11" t="s">
        <v>324</v>
      </c>
      <c r="E23" s="5" t="s">
        <v>7</v>
      </c>
      <c r="F23" s="6"/>
    </row>
    <row r="24" spans="1:6" ht="15" customHeight="1" x14ac:dyDescent="0.3">
      <c r="A24" s="5">
        <v>17</v>
      </c>
      <c r="B24" s="7" t="s">
        <v>391</v>
      </c>
      <c r="C24" s="7" t="s">
        <v>359</v>
      </c>
      <c r="D24" s="11" t="s">
        <v>325</v>
      </c>
      <c r="E24" s="5" t="s">
        <v>7</v>
      </c>
      <c r="F24" s="6"/>
    </row>
    <row r="25" spans="1:6" ht="15" customHeight="1" x14ac:dyDescent="0.3">
      <c r="A25" s="5">
        <v>18</v>
      </c>
      <c r="B25" s="7" t="s">
        <v>392</v>
      </c>
      <c r="C25" s="7" t="s">
        <v>360</v>
      </c>
      <c r="D25" s="11" t="s">
        <v>326</v>
      </c>
      <c r="E25" s="5" t="s">
        <v>8</v>
      </c>
      <c r="F25" s="6"/>
    </row>
    <row r="26" spans="1:6" ht="15" customHeight="1" x14ac:dyDescent="0.3">
      <c r="A26" s="5">
        <v>19</v>
      </c>
      <c r="B26" s="7" t="s">
        <v>393</v>
      </c>
      <c r="C26" s="7" t="s">
        <v>361</v>
      </c>
      <c r="D26" s="11" t="s">
        <v>327</v>
      </c>
      <c r="E26" s="5" t="s">
        <v>8</v>
      </c>
      <c r="F26" s="6"/>
    </row>
    <row r="27" spans="1:6" ht="15" customHeight="1" x14ac:dyDescent="0.3">
      <c r="A27" s="5">
        <v>20</v>
      </c>
      <c r="B27" s="7" t="s">
        <v>394</v>
      </c>
      <c r="C27" s="7" t="s">
        <v>362</v>
      </c>
      <c r="D27" s="11" t="s">
        <v>328</v>
      </c>
      <c r="E27" s="5" t="s">
        <v>8</v>
      </c>
      <c r="F27" s="6"/>
    </row>
    <row r="28" spans="1:6" ht="15" customHeight="1" x14ac:dyDescent="0.3">
      <c r="A28" s="5">
        <v>21</v>
      </c>
      <c r="B28" s="7" t="s">
        <v>395</v>
      </c>
      <c r="C28" s="7" t="s">
        <v>363</v>
      </c>
      <c r="D28" s="11" t="s">
        <v>329</v>
      </c>
      <c r="E28" s="5" t="s">
        <v>8</v>
      </c>
      <c r="F28" s="6"/>
    </row>
    <row r="29" spans="1:6" ht="15" customHeight="1" x14ac:dyDescent="0.3">
      <c r="A29" s="5">
        <v>22</v>
      </c>
      <c r="B29" s="7" t="s">
        <v>396</v>
      </c>
      <c r="C29" s="7" t="s">
        <v>364</v>
      </c>
      <c r="D29" s="11" t="s">
        <v>330</v>
      </c>
      <c r="E29" s="5" t="s">
        <v>8</v>
      </c>
      <c r="F29" s="6"/>
    </row>
    <row r="30" spans="1:6" ht="15" customHeight="1" x14ac:dyDescent="0.3">
      <c r="A30" s="5">
        <v>23</v>
      </c>
      <c r="B30" s="7" t="s">
        <v>397</v>
      </c>
      <c r="C30" s="7" t="s">
        <v>365</v>
      </c>
      <c r="D30" s="11" t="s">
        <v>331</v>
      </c>
      <c r="E30" s="5" t="s">
        <v>8</v>
      </c>
      <c r="F30" s="6"/>
    </row>
    <row r="31" spans="1:6" ht="15" customHeight="1" x14ac:dyDescent="0.3">
      <c r="A31" s="5">
        <v>24</v>
      </c>
      <c r="B31" s="7" t="s">
        <v>398</v>
      </c>
      <c r="C31" s="7" t="s">
        <v>366</v>
      </c>
      <c r="D31" s="11" t="s">
        <v>332</v>
      </c>
      <c r="E31" s="5" t="s">
        <v>7</v>
      </c>
      <c r="F31" s="6"/>
    </row>
    <row r="32" spans="1:6" ht="15" customHeight="1" x14ac:dyDescent="0.3">
      <c r="A32" s="5">
        <v>25</v>
      </c>
      <c r="B32" s="7" t="s">
        <v>399</v>
      </c>
      <c r="C32" s="7" t="s">
        <v>367</v>
      </c>
      <c r="D32" s="11" t="s">
        <v>333</v>
      </c>
      <c r="E32" s="5" t="s">
        <v>7</v>
      </c>
      <c r="F32" s="6"/>
    </row>
    <row r="33" spans="1:6" ht="15" customHeight="1" x14ac:dyDescent="0.3">
      <c r="A33" s="5">
        <v>26</v>
      </c>
      <c r="B33" s="7" t="s">
        <v>400</v>
      </c>
      <c r="C33" s="7" t="s">
        <v>368</v>
      </c>
      <c r="D33" s="11" t="s">
        <v>334</v>
      </c>
      <c r="E33" s="5" t="s">
        <v>7</v>
      </c>
      <c r="F33" s="6"/>
    </row>
    <row r="34" spans="1:6" ht="15" customHeight="1" x14ac:dyDescent="0.3">
      <c r="A34" s="5">
        <v>27</v>
      </c>
      <c r="B34" s="7" t="s">
        <v>401</v>
      </c>
      <c r="C34" s="7" t="s">
        <v>369</v>
      </c>
      <c r="D34" s="11" t="s">
        <v>335</v>
      </c>
      <c r="E34" s="5" t="s">
        <v>7</v>
      </c>
      <c r="F34" s="6"/>
    </row>
    <row r="35" spans="1:6" ht="15" customHeight="1" x14ac:dyDescent="0.3">
      <c r="A35" s="5">
        <v>28</v>
      </c>
      <c r="B35" s="7" t="s">
        <v>402</v>
      </c>
      <c r="C35" s="7" t="s">
        <v>370</v>
      </c>
      <c r="D35" s="11" t="s">
        <v>336</v>
      </c>
      <c r="E35" s="5" t="s">
        <v>7</v>
      </c>
      <c r="F35" s="6"/>
    </row>
    <row r="36" spans="1:6" ht="15" customHeight="1" x14ac:dyDescent="0.3">
      <c r="A36" s="5">
        <v>29</v>
      </c>
      <c r="B36" s="7" t="s">
        <v>403</v>
      </c>
      <c r="C36" s="7" t="s">
        <v>371</v>
      </c>
      <c r="D36" s="11" t="s">
        <v>337</v>
      </c>
      <c r="E36" s="5" t="s">
        <v>7</v>
      </c>
      <c r="F36" s="6"/>
    </row>
    <row r="37" spans="1:6" ht="15" customHeight="1" x14ac:dyDescent="0.3">
      <c r="A37" s="5">
        <v>30</v>
      </c>
      <c r="B37" s="7" t="s">
        <v>404</v>
      </c>
      <c r="C37" s="7" t="s">
        <v>372</v>
      </c>
      <c r="D37" s="11" t="s">
        <v>338</v>
      </c>
      <c r="E37" s="5" t="s">
        <v>8</v>
      </c>
      <c r="F37" s="6"/>
    </row>
    <row r="38" spans="1:6" ht="15" customHeight="1" x14ac:dyDescent="0.3">
      <c r="A38" s="5">
        <v>31</v>
      </c>
      <c r="B38" s="7" t="s">
        <v>405</v>
      </c>
      <c r="C38" s="7" t="s">
        <v>373</v>
      </c>
      <c r="D38" s="11" t="s">
        <v>339</v>
      </c>
      <c r="E38" s="5" t="s">
        <v>7</v>
      </c>
      <c r="F38" s="6"/>
    </row>
    <row r="39" spans="1:6" ht="15" customHeight="1" x14ac:dyDescent="0.3">
      <c r="A39" s="5">
        <v>32</v>
      </c>
      <c r="B39" s="7" t="s">
        <v>406</v>
      </c>
      <c r="C39" s="7" t="s">
        <v>374</v>
      </c>
      <c r="D39" s="11" t="s">
        <v>342</v>
      </c>
      <c r="E39" s="5" t="s">
        <v>8</v>
      </c>
      <c r="F39" s="6"/>
    </row>
    <row r="40" spans="1:6" ht="14.5" customHeight="1" x14ac:dyDescent="0.3"/>
    <row r="41" spans="1:6" ht="14.5" customHeight="1" x14ac:dyDescent="0.3"/>
    <row r="42" spans="1:6" ht="14.5" customHeight="1" x14ac:dyDescent="0.3">
      <c r="D42" s="14" t="s">
        <v>11</v>
      </c>
      <c r="E42" s="1">
        <f>(COUNTIF(E8:E39,"L"))</f>
        <v>16</v>
      </c>
      <c r="F42" s="12"/>
    </row>
    <row r="43" spans="1:6" x14ac:dyDescent="0.3">
      <c r="D43" s="14" t="s">
        <v>12</v>
      </c>
      <c r="E43" s="1">
        <f>(COUNTIF(E8:E39,"P"))</f>
        <v>16</v>
      </c>
      <c r="F43" s="12"/>
    </row>
    <row r="44" spans="1:6" x14ac:dyDescent="0.3">
      <c r="D44" s="15" t="s">
        <v>13</v>
      </c>
      <c r="E44" s="16">
        <f>SUM(E42:E43)</f>
        <v>32</v>
      </c>
      <c r="F44" s="13"/>
    </row>
  </sheetData>
  <mergeCells count="2">
    <mergeCell ref="A2:F2"/>
    <mergeCell ref="A3:F3"/>
  </mergeCells>
  <printOptions horizontalCentered="1"/>
  <pageMargins left="0.70866141732283472" right="0.70866141732283472" top="0.39370078740157483" bottom="0.39370078740157483" header="0.31496062992125984" footer="0.31496062992125984"/>
  <pageSetup paperSize="9" orientation="portrait" horizontalDpi="0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36F42-6881-4339-85A6-018E4310541D}">
  <dimension ref="A1:F44"/>
  <sheetViews>
    <sheetView zoomScale="80" zoomScaleNormal="80" workbookViewId="0">
      <selection activeCell="G1" sqref="G1"/>
    </sheetView>
  </sheetViews>
  <sheetFormatPr defaultRowHeight="14" x14ac:dyDescent="0.3"/>
  <cols>
    <col min="1" max="1" width="4.453125" style="1" customWidth="1"/>
    <col min="2" max="2" width="12.36328125" style="1" bestFit="1" customWidth="1"/>
    <col min="3" max="3" width="13.90625" style="1" customWidth="1"/>
    <col min="4" max="4" width="38.36328125" style="1" customWidth="1"/>
    <col min="5" max="5" width="5" style="1" customWidth="1"/>
    <col min="6" max="6" width="13" style="1" customWidth="1"/>
    <col min="7" max="16384" width="8.7265625" style="1"/>
  </cols>
  <sheetData>
    <row r="1" spans="1:6" ht="113.5" customHeight="1" x14ac:dyDescent="0.3"/>
    <row r="2" spans="1:6" x14ac:dyDescent="0.3">
      <c r="A2" s="17" t="s">
        <v>0</v>
      </c>
      <c r="B2" s="17"/>
      <c r="C2" s="17"/>
      <c r="D2" s="17"/>
      <c r="E2" s="17"/>
      <c r="F2" s="17"/>
    </row>
    <row r="3" spans="1:6" x14ac:dyDescent="0.3">
      <c r="A3" s="17" t="s">
        <v>1</v>
      </c>
      <c r="B3" s="17"/>
      <c r="C3" s="17"/>
      <c r="D3" s="17"/>
      <c r="E3" s="17"/>
      <c r="F3" s="17"/>
    </row>
    <row r="4" spans="1:6" ht="17" customHeight="1" x14ac:dyDescent="0.3">
      <c r="A4" s="2"/>
      <c r="B4" s="2"/>
      <c r="C4" s="2"/>
      <c r="D4" s="2"/>
      <c r="E4" s="2"/>
      <c r="F4" s="2"/>
    </row>
    <row r="5" spans="1:6" s="4" customFormat="1" ht="15.5" customHeight="1" x14ac:dyDescent="0.3">
      <c r="A5" s="1" t="s">
        <v>14</v>
      </c>
      <c r="B5" s="1"/>
      <c r="C5" s="1" t="s">
        <v>408</v>
      </c>
      <c r="D5" s="1"/>
      <c r="F5" s="10"/>
    </row>
    <row r="6" spans="1:6" s="4" customFormat="1" ht="21.5" customHeight="1" x14ac:dyDescent="0.35">
      <c r="A6" s="4" t="s">
        <v>4</v>
      </c>
      <c r="C6" s="4" t="s">
        <v>407</v>
      </c>
      <c r="F6" s="10"/>
    </row>
    <row r="7" spans="1:6" s="3" customFormat="1" ht="21" customHeight="1" thickBot="1" x14ac:dyDescent="0.4">
      <c r="A7" s="9" t="s">
        <v>2</v>
      </c>
      <c r="B7" s="9" t="s">
        <v>9</v>
      </c>
      <c r="C7" s="9" t="s">
        <v>10</v>
      </c>
      <c r="D7" s="9" t="s">
        <v>3</v>
      </c>
      <c r="E7" s="9" t="s">
        <v>6</v>
      </c>
      <c r="F7" s="9" t="s">
        <v>5</v>
      </c>
    </row>
    <row r="8" spans="1:6" ht="15" customHeight="1" thickTop="1" x14ac:dyDescent="0.3">
      <c r="A8" s="7">
        <v>1</v>
      </c>
      <c r="B8" s="7" t="s">
        <v>473</v>
      </c>
      <c r="C8" s="7" t="s">
        <v>441</v>
      </c>
      <c r="D8" s="11" t="s">
        <v>409</v>
      </c>
      <c r="E8" s="7" t="s">
        <v>7</v>
      </c>
      <c r="F8" s="8"/>
    </row>
    <row r="9" spans="1:6" ht="15" customHeight="1" x14ac:dyDescent="0.3">
      <c r="A9" s="5">
        <v>2</v>
      </c>
      <c r="B9" s="7" t="s">
        <v>474</v>
      </c>
      <c r="C9" s="7" t="s">
        <v>442</v>
      </c>
      <c r="D9" s="11" t="s">
        <v>410</v>
      </c>
      <c r="E9" s="5" t="s">
        <v>7</v>
      </c>
      <c r="F9" s="6"/>
    </row>
    <row r="10" spans="1:6" ht="15" customHeight="1" x14ac:dyDescent="0.3">
      <c r="A10" s="5">
        <v>3</v>
      </c>
      <c r="B10" s="7" t="s">
        <v>475</v>
      </c>
      <c r="C10" s="7" t="s">
        <v>443</v>
      </c>
      <c r="D10" s="11" t="s">
        <v>411</v>
      </c>
      <c r="E10" s="5" t="s">
        <v>8</v>
      </c>
      <c r="F10" s="6"/>
    </row>
    <row r="11" spans="1:6" ht="15" customHeight="1" x14ac:dyDescent="0.3">
      <c r="A11" s="5">
        <v>4</v>
      </c>
      <c r="B11" s="7" t="s">
        <v>476</v>
      </c>
      <c r="C11" s="7" t="s">
        <v>444</v>
      </c>
      <c r="D11" s="11" t="s">
        <v>412</v>
      </c>
      <c r="E11" s="5" t="s">
        <v>8</v>
      </c>
      <c r="F11" s="6"/>
    </row>
    <row r="12" spans="1:6" ht="15" customHeight="1" x14ac:dyDescent="0.3">
      <c r="A12" s="5">
        <v>5</v>
      </c>
      <c r="B12" s="7" t="s">
        <v>477</v>
      </c>
      <c r="C12" s="7" t="s">
        <v>445</v>
      </c>
      <c r="D12" s="11" t="s">
        <v>436</v>
      </c>
      <c r="E12" s="5" t="s">
        <v>8</v>
      </c>
      <c r="F12" s="6"/>
    </row>
    <row r="13" spans="1:6" ht="15" customHeight="1" x14ac:dyDescent="0.3">
      <c r="A13" s="5">
        <v>6</v>
      </c>
      <c r="B13" s="7" t="s">
        <v>478</v>
      </c>
      <c r="C13" s="7" t="s">
        <v>446</v>
      </c>
      <c r="D13" s="11" t="s">
        <v>437</v>
      </c>
      <c r="E13" s="5" t="s">
        <v>8</v>
      </c>
      <c r="F13" s="6"/>
    </row>
    <row r="14" spans="1:6" ht="15" customHeight="1" x14ac:dyDescent="0.3">
      <c r="A14" s="5">
        <v>7</v>
      </c>
      <c r="B14" s="7" t="s">
        <v>479</v>
      </c>
      <c r="C14" s="7" t="s">
        <v>447</v>
      </c>
      <c r="D14" s="11" t="s">
        <v>413</v>
      </c>
      <c r="E14" s="5" t="s">
        <v>7</v>
      </c>
      <c r="F14" s="6"/>
    </row>
    <row r="15" spans="1:6" ht="15" customHeight="1" x14ac:dyDescent="0.3">
      <c r="A15" s="5">
        <v>8</v>
      </c>
      <c r="B15" s="7" t="s">
        <v>480</v>
      </c>
      <c r="C15" s="7" t="s">
        <v>448</v>
      </c>
      <c r="D15" s="11" t="s">
        <v>414</v>
      </c>
      <c r="E15" s="5" t="s">
        <v>7</v>
      </c>
      <c r="F15" s="6"/>
    </row>
    <row r="16" spans="1:6" ht="15" customHeight="1" x14ac:dyDescent="0.3">
      <c r="A16" s="5">
        <v>9</v>
      </c>
      <c r="B16" s="7" t="s">
        <v>481</v>
      </c>
      <c r="C16" s="7" t="s">
        <v>449</v>
      </c>
      <c r="D16" s="11" t="s">
        <v>415</v>
      </c>
      <c r="E16" s="5" t="s">
        <v>7</v>
      </c>
      <c r="F16" s="6"/>
    </row>
    <row r="17" spans="1:6" ht="15" customHeight="1" x14ac:dyDescent="0.3">
      <c r="A17" s="5">
        <v>10</v>
      </c>
      <c r="B17" s="7" t="s">
        <v>482</v>
      </c>
      <c r="C17" s="7" t="s">
        <v>450</v>
      </c>
      <c r="D17" s="11" t="s">
        <v>416</v>
      </c>
      <c r="E17" s="5" t="s">
        <v>8</v>
      </c>
      <c r="F17" s="6"/>
    </row>
    <row r="18" spans="1:6" ht="15" customHeight="1" x14ac:dyDescent="0.3">
      <c r="A18" s="5">
        <v>11</v>
      </c>
      <c r="B18" s="7" t="s">
        <v>483</v>
      </c>
      <c r="C18" s="7" t="s">
        <v>451</v>
      </c>
      <c r="D18" s="11" t="s">
        <v>417</v>
      </c>
      <c r="E18" s="5" t="s">
        <v>7</v>
      </c>
      <c r="F18" s="6"/>
    </row>
    <row r="19" spans="1:6" ht="15" customHeight="1" x14ac:dyDescent="0.3">
      <c r="A19" s="5">
        <v>12</v>
      </c>
      <c r="B19" s="7" t="s">
        <v>484</v>
      </c>
      <c r="C19" s="7" t="s">
        <v>452</v>
      </c>
      <c r="D19" s="11" t="s">
        <v>418</v>
      </c>
      <c r="E19" s="5" t="s">
        <v>7</v>
      </c>
      <c r="F19" s="6"/>
    </row>
    <row r="20" spans="1:6" ht="15" customHeight="1" x14ac:dyDescent="0.3">
      <c r="A20" s="5">
        <v>13</v>
      </c>
      <c r="B20" s="7" t="s">
        <v>485</v>
      </c>
      <c r="C20" s="7" t="s">
        <v>453</v>
      </c>
      <c r="D20" s="11" t="s">
        <v>419</v>
      </c>
      <c r="E20" s="5" t="s">
        <v>8</v>
      </c>
      <c r="F20" s="6"/>
    </row>
    <row r="21" spans="1:6" ht="15" customHeight="1" x14ac:dyDescent="0.3">
      <c r="A21" s="5">
        <v>14</v>
      </c>
      <c r="B21" s="7" t="s">
        <v>486</v>
      </c>
      <c r="C21" s="7" t="s">
        <v>454</v>
      </c>
      <c r="D21" s="11" t="s">
        <v>420</v>
      </c>
      <c r="E21" s="5" t="s">
        <v>8</v>
      </c>
      <c r="F21" s="6"/>
    </row>
    <row r="22" spans="1:6" ht="15" customHeight="1" x14ac:dyDescent="0.3">
      <c r="A22" s="5">
        <v>15</v>
      </c>
      <c r="B22" s="7" t="s">
        <v>487</v>
      </c>
      <c r="C22" s="7" t="s">
        <v>455</v>
      </c>
      <c r="D22" s="11" t="s">
        <v>421</v>
      </c>
      <c r="E22" s="5" t="s">
        <v>8</v>
      </c>
      <c r="F22" s="6"/>
    </row>
    <row r="23" spans="1:6" ht="15" customHeight="1" x14ac:dyDescent="0.3">
      <c r="A23" s="5">
        <v>16</v>
      </c>
      <c r="B23" s="7" t="s">
        <v>488</v>
      </c>
      <c r="C23" s="7" t="s">
        <v>456</v>
      </c>
      <c r="D23" s="11" t="s">
        <v>422</v>
      </c>
      <c r="E23" s="5" t="s">
        <v>8</v>
      </c>
      <c r="F23" s="6"/>
    </row>
    <row r="24" spans="1:6" ht="15" customHeight="1" x14ac:dyDescent="0.3">
      <c r="A24" s="5">
        <v>17</v>
      </c>
      <c r="B24" s="7" t="s">
        <v>489</v>
      </c>
      <c r="C24" s="7" t="s">
        <v>457</v>
      </c>
      <c r="D24" s="11" t="s">
        <v>423</v>
      </c>
      <c r="E24" s="5" t="s">
        <v>8</v>
      </c>
      <c r="F24" s="6"/>
    </row>
    <row r="25" spans="1:6" ht="15" customHeight="1" x14ac:dyDescent="0.3">
      <c r="A25" s="5">
        <v>18</v>
      </c>
      <c r="B25" s="7" t="s">
        <v>490</v>
      </c>
      <c r="C25" s="7" t="s">
        <v>458</v>
      </c>
      <c r="D25" s="11" t="s">
        <v>424</v>
      </c>
      <c r="E25" s="5" t="s">
        <v>8</v>
      </c>
      <c r="F25" s="6"/>
    </row>
    <row r="26" spans="1:6" ht="15" customHeight="1" x14ac:dyDescent="0.3">
      <c r="A26" s="5">
        <v>19</v>
      </c>
      <c r="B26" s="7" t="s">
        <v>491</v>
      </c>
      <c r="C26" s="7" t="s">
        <v>459</v>
      </c>
      <c r="D26" s="11" t="s">
        <v>438</v>
      </c>
      <c r="E26" s="5" t="s">
        <v>8</v>
      </c>
      <c r="F26" s="6"/>
    </row>
    <row r="27" spans="1:6" ht="15" customHeight="1" x14ac:dyDescent="0.3">
      <c r="A27" s="5">
        <v>20</v>
      </c>
      <c r="B27" s="7" t="s">
        <v>492</v>
      </c>
      <c r="C27" s="7" t="s">
        <v>460</v>
      </c>
      <c r="D27" s="11" t="s">
        <v>439</v>
      </c>
      <c r="E27" s="5" t="s">
        <v>8</v>
      </c>
      <c r="F27" s="6"/>
    </row>
    <row r="28" spans="1:6" ht="15" customHeight="1" x14ac:dyDescent="0.3">
      <c r="A28" s="5">
        <v>21</v>
      </c>
      <c r="B28" s="7" t="s">
        <v>493</v>
      </c>
      <c r="C28" s="7" t="s">
        <v>461</v>
      </c>
      <c r="D28" s="11" t="s">
        <v>425</v>
      </c>
      <c r="E28" s="5" t="s">
        <v>7</v>
      </c>
      <c r="F28" s="6"/>
    </row>
    <row r="29" spans="1:6" ht="15" customHeight="1" x14ac:dyDescent="0.3">
      <c r="A29" s="5">
        <v>22</v>
      </c>
      <c r="B29" s="7" t="s">
        <v>494</v>
      </c>
      <c r="C29" s="7" t="s">
        <v>462</v>
      </c>
      <c r="D29" s="11" t="s">
        <v>426</v>
      </c>
      <c r="E29" s="5" t="s">
        <v>7</v>
      </c>
      <c r="F29" s="6"/>
    </row>
    <row r="30" spans="1:6" ht="15" customHeight="1" x14ac:dyDescent="0.3">
      <c r="A30" s="5">
        <v>23</v>
      </c>
      <c r="B30" s="7" t="s">
        <v>495</v>
      </c>
      <c r="C30" s="7" t="s">
        <v>463</v>
      </c>
      <c r="D30" s="11" t="s">
        <v>427</v>
      </c>
      <c r="E30" s="5" t="s">
        <v>7</v>
      </c>
      <c r="F30" s="6"/>
    </row>
    <row r="31" spans="1:6" ht="15" customHeight="1" x14ac:dyDescent="0.3">
      <c r="A31" s="5">
        <v>24</v>
      </c>
      <c r="B31" s="7" t="s">
        <v>496</v>
      </c>
      <c r="C31" s="7" t="s">
        <v>464</v>
      </c>
      <c r="D31" s="11" t="s">
        <v>428</v>
      </c>
      <c r="E31" s="5" t="s">
        <v>7</v>
      </c>
      <c r="F31" s="6"/>
    </row>
    <row r="32" spans="1:6" ht="15" customHeight="1" x14ac:dyDescent="0.3">
      <c r="A32" s="5">
        <v>25</v>
      </c>
      <c r="B32" s="7" t="s">
        <v>497</v>
      </c>
      <c r="C32" s="7" t="s">
        <v>465</v>
      </c>
      <c r="D32" s="11" t="s">
        <v>429</v>
      </c>
      <c r="E32" s="5" t="s">
        <v>7</v>
      </c>
      <c r="F32" s="6"/>
    </row>
    <row r="33" spans="1:6" ht="15" customHeight="1" x14ac:dyDescent="0.3">
      <c r="A33" s="5">
        <v>26</v>
      </c>
      <c r="B33" s="7" t="s">
        <v>498</v>
      </c>
      <c r="C33" s="7" t="s">
        <v>466</v>
      </c>
      <c r="D33" s="11" t="s">
        <v>440</v>
      </c>
      <c r="E33" s="5" t="s">
        <v>7</v>
      </c>
      <c r="F33" s="6"/>
    </row>
    <row r="34" spans="1:6" ht="15" customHeight="1" x14ac:dyDescent="0.3">
      <c r="A34" s="5">
        <v>27</v>
      </c>
      <c r="B34" s="7" t="s">
        <v>499</v>
      </c>
      <c r="C34" s="7" t="s">
        <v>467</v>
      </c>
      <c r="D34" s="11" t="s">
        <v>430</v>
      </c>
      <c r="E34" s="5" t="s">
        <v>7</v>
      </c>
      <c r="F34" s="6"/>
    </row>
    <row r="35" spans="1:6" ht="15" customHeight="1" x14ac:dyDescent="0.3">
      <c r="A35" s="5">
        <v>28</v>
      </c>
      <c r="B35" s="7" t="s">
        <v>500</v>
      </c>
      <c r="C35" s="7" t="s">
        <v>468</v>
      </c>
      <c r="D35" s="11" t="s">
        <v>431</v>
      </c>
      <c r="E35" s="5" t="s">
        <v>8</v>
      </c>
      <c r="F35" s="6"/>
    </row>
    <row r="36" spans="1:6" ht="15" customHeight="1" x14ac:dyDescent="0.3">
      <c r="A36" s="5">
        <v>29</v>
      </c>
      <c r="B36" s="7" t="s">
        <v>501</v>
      </c>
      <c r="C36" s="7" t="s">
        <v>469</v>
      </c>
      <c r="D36" s="11" t="s">
        <v>432</v>
      </c>
      <c r="E36" s="5" t="s">
        <v>8</v>
      </c>
      <c r="F36" s="6"/>
    </row>
    <row r="37" spans="1:6" ht="15" customHeight="1" x14ac:dyDescent="0.3">
      <c r="A37" s="5">
        <v>30</v>
      </c>
      <c r="B37" s="7" t="s">
        <v>502</v>
      </c>
      <c r="C37" s="7" t="s">
        <v>470</v>
      </c>
      <c r="D37" s="11" t="s">
        <v>433</v>
      </c>
      <c r="E37" s="5" t="s">
        <v>7</v>
      </c>
      <c r="F37" s="6"/>
    </row>
    <row r="38" spans="1:6" ht="15" customHeight="1" x14ac:dyDescent="0.3">
      <c r="A38" s="5">
        <v>31</v>
      </c>
      <c r="B38" s="7" t="s">
        <v>503</v>
      </c>
      <c r="C38" s="7" t="s">
        <v>471</v>
      </c>
      <c r="D38" s="11" t="s">
        <v>434</v>
      </c>
      <c r="E38" s="5" t="s">
        <v>8</v>
      </c>
      <c r="F38" s="6"/>
    </row>
    <row r="39" spans="1:6" ht="15" customHeight="1" x14ac:dyDescent="0.3">
      <c r="A39" s="5">
        <v>32</v>
      </c>
      <c r="B39" s="7" t="s">
        <v>504</v>
      </c>
      <c r="C39" s="7" t="s">
        <v>472</v>
      </c>
      <c r="D39" s="11" t="s">
        <v>435</v>
      </c>
      <c r="E39" s="5" t="s">
        <v>7</v>
      </c>
      <c r="F39" s="6"/>
    </row>
    <row r="40" spans="1:6" ht="14.5" customHeight="1" x14ac:dyDescent="0.3"/>
    <row r="41" spans="1:6" ht="14.5" customHeight="1" x14ac:dyDescent="0.3"/>
    <row r="42" spans="1:6" ht="14.5" customHeight="1" x14ac:dyDescent="0.3">
      <c r="D42" s="14" t="s">
        <v>11</v>
      </c>
      <c r="E42" s="1">
        <f>(COUNTIF(E8:E39,"L"))</f>
        <v>16</v>
      </c>
      <c r="F42" s="12"/>
    </row>
    <row r="43" spans="1:6" x14ac:dyDescent="0.3">
      <c r="D43" s="14" t="s">
        <v>12</v>
      </c>
      <c r="E43" s="1">
        <f>(COUNTIF(E8:E39,"P"))</f>
        <v>16</v>
      </c>
      <c r="F43" s="12"/>
    </row>
    <row r="44" spans="1:6" x14ac:dyDescent="0.3">
      <c r="D44" s="15" t="s">
        <v>13</v>
      </c>
      <c r="E44" s="16">
        <f>SUM(E42:E43)</f>
        <v>32</v>
      </c>
      <c r="F44" s="13"/>
    </row>
  </sheetData>
  <mergeCells count="2">
    <mergeCell ref="A2:F2"/>
    <mergeCell ref="A3:F3"/>
  </mergeCells>
  <printOptions horizontalCentered="1"/>
  <pageMargins left="0.70866141732283472" right="0.70866141732283472" top="0.39370078740157483" bottom="0.39370078740157483" header="0.31496062992125984" footer="0.31496062992125984"/>
  <pageSetup paperSize="9" orientation="portrait" horizontalDpi="0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BB4A7C-B719-4617-9962-479B7BAE2C03}">
  <dimension ref="A1:F44"/>
  <sheetViews>
    <sheetView zoomScale="80" zoomScaleNormal="80" workbookViewId="0">
      <selection activeCell="G1" sqref="G1"/>
    </sheetView>
  </sheetViews>
  <sheetFormatPr defaultRowHeight="14" x14ac:dyDescent="0.3"/>
  <cols>
    <col min="1" max="1" width="4.453125" style="1" customWidth="1"/>
    <col min="2" max="2" width="12.36328125" style="1" bestFit="1" customWidth="1"/>
    <col min="3" max="3" width="13.90625" style="1" customWidth="1"/>
    <col min="4" max="4" width="38.36328125" style="1" customWidth="1"/>
    <col min="5" max="5" width="5" style="1" customWidth="1"/>
    <col min="6" max="6" width="13" style="1" customWidth="1"/>
    <col min="7" max="16384" width="8.7265625" style="1"/>
  </cols>
  <sheetData>
    <row r="1" spans="1:6" ht="113.5" customHeight="1" x14ac:dyDescent="0.3"/>
    <row r="2" spans="1:6" x14ac:dyDescent="0.3">
      <c r="A2" s="17" t="s">
        <v>0</v>
      </c>
      <c r="B2" s="17"/>
      <c r="C2" s="17"/>
      <c r="D2" s="17"/>
      <c r="E2" s="17"/>
      <c r="F2" s="17"/>
    </row>
    <row r="3" spans="1:6" x14ac:dyDescent="0.3">
      <c r="A3" s="17" t="s">
        <v>1</v>
      </c>
      <c r="B3" s="17"/>
      <c r="C3" s="17"/>
      <c r="D3" s="17"/>
      <c r="E3" s="17"/>
      <c r="F3" s="17"/>
    </row>
    <row r="4" spans="1:6" ht="17" customHeight="1" x14ac:dyDescent="0.3">
      <c r="A4" s="2"/>
      <c r="B4" s="2"/>
      <c r="C4" s="2"/>
      <c r="D4" s="2"/>
      <c r="E4" s="2"/>
      <c r="F4" s="2"/>
    </row>
    <row r="5" spans="1:6" s="4" customFormat="1" ht="15.5" customHeight="1" x14ac:dyDescent="0.3">
      <c r="A5" s="1" t="s">
        <v>14</v>
      </c>
      <c r="B5" s="1"/>
      <c r="C5" s="1" t="s">
        <v>505</v>
      </c>
      <c r="D5" s="1"/>
      <c r="F5" s="10"/>
    </row>
    <row r="6" spans="1:6" s="4" customFormat="1" ht="21.5" customHeight="1" x14ac:dyDescent="0.35">
      <c r="A6" s="4" t="s">
        <v>4</v>
      </c>
      <c r="C6" s="4" t="s">
        <v>506</v>
      </c>
      <c r="F6" s="10"/>
    </row>
    <row r="7" spans="1:6" s="3" customFormat="1" ht="21" customHeight="1" thickBot="1" x14ac:dyDescent="0.4">
      <c r="A7" s="9" t="s">
        <v>2</v>
      </c>
      <c r="B7" s="9" t="s">
        <v>9</v>
      </c>
      <c r="C7" s="9" t="s">
        <v>10</v>
      </c>
      <c r="D7" s="9" t="s">
        <v>3</v>
      </c>
      <c r="E7" s="9" t="s">
        <v>6</v>
      </c>
      <c r="F7" s="9" t="s">
        <v>5</v>
      </c>
    </row>
    <row r="8" spans="1:6" ht="15" customHeight="1" thickTop="1" x14ac:dyDescent="0.3">
      <c r="A8" s="7">
        <v>1</v>
      </c>
      <c r="B8" s="7" t="s">
        <v>571</v>
      </c>
      <c r="C8" s="7" t="s">
        <v>539</v>
      </c>
      <c r="D8" s="11" t="s">
        <v>507</v>
      </c>
      <c r="E8" s="7" t="s">
        <v>7</v>
      </c>
      <c r="F8" s="8"/>
    </row>
    <row r="9" spans="1:6" ht="15" customHeight="1" x14ac:dyDescent="0.3">
      <c r="A9" s="5">
        <v>2</v>
      </c>
      <c r="B9" s="7" t="s">
        <v>572</v>
      </c>
      <c r="C9" s="7" t="s">
        <v>540</v>
      </c>
      <c r="D9" s="11" t="s">
        <v>508</v>
      </c>
      <c r="E9" s="5" t="s">
        <v>8</v>
      </c>
      <c r="F9" s="6"/>
    </row>
    <row r="10" spans="1:6" ht="15" customHeight="1" x14ac:dyDescent="0.3">
      <c r="A10" s="5">
        <v>3</v>
      </c>
      <c r="B10" s="7" t="s">
        <v>573</v>
      </c>
      <c r="C10" s="7" t="s">
        <v>541</v>
      </c>
      <c r="D10" s="11" t="s">
        <v>533</v>
      </c>
      <c r="E10" s="5" t="s">
        <v>7</v>
      </c>
      <c r="F10" s="6"/>
    </row>
    <row r="11" spans="1:6" ht="15" customHeight="1" x14ac:dyDescent="0.3">
      <c r="A11" s="5">
        <v>4</v>
      </c>
      <c r="B11" s="7" t="s">
        <v>574</v>
      </c>
      <c r="C11" s="7" t="s">
        <v>542</v>
      </c>
      <c r="D11" s="11" t="s">
        <v>509</v>
      </c>
      <c r="E11" s="5" t="s">
        <v>7</v>
      </c>
      <c r="F11" s="6"/>
    </row>
    <row r="12" spans="1:6" ht="15" customHeight="1" x14ac:dyDescent="0.3">
      <c r="A12" s="5">
        <v>5</v>
      </c>
      <c r="B12" s="7" t="s">
        <v>575</v>
      </c>
      <c r="C12" s="7" t="s">
        <v>543</v>
      </c>
      <c r="D12" s="11" t="s">
        <v>510</v>
      </c>
      <c r="E12" s="5" t="s">
        <v>8</v>
      </c>
      <c r="F12" s="6"/>
    </row>
    <row r="13" spans="1:6" ht="15" customHeight="1" x14ac:dyDescent="0.3">
      <c r="A13" s="5">
        <v>6</v>
      </c>
      <c r="B13" s="7" t="s">
        <v>576</v>
      </c>
      <c r="C13" s="7" t="s">
        <v>544</v>
      </c>
      <c r="D13" s="11" t="s">
        <v>511</v>
      </c>
      <c r="E13" s="5" t="s">
        <v>7</v>
      </c>
      <c r="F13" s="6"/>
    </row>
    <row r="14" spans="1:6" ht="15" customHeight="1" x14ac:dyDescent="0.3">
      <c r="A14" s="5">
        <v>7</v>
      </c>
      <c r="B14" s="7" t="s">
        <v>577</v>
      </c>
      <c r="C14" s="7" t="s">
        <v>545</v>
      </c>
      <c r="D14" s="11" t="s">
        <v>512</v>
      </c>
      <c r="E14" s="5" t="s">
        <v>8</v>
      </c>
      <c r="F14" s="6"/>
    </row>
    <row r="15" spans="1:6" ht="15" customHeight="1" x14ac:dyDescent="0.3">
      <c r="A15" s="5">
        <v>8</v>
      </c>
      <c r="B15" s="7" t="s">
        <v>578</v>
      </c>
      <c r="C15" s="7" t="s">
        <v>546</v>
      </c>
      <c r="D15" s="11" t="s">
        <v>534</v>
      </c>
      <c r="E15" s="5" t="s">
        <v>7</v>
      </c>
      <c r="F15" s="6"/>
    </row>
    <row r="16" spans="1:6" ht="15" customHeight="1" x14ac:dyDescent="0.3">
      <c r="A16" s="5">
        <v>9</v>
      </c>
      <c r="B16" s="7" t="s">
        <v>579</v>
      </c>
      <c r="C16" s="7" t="s">
        <v>547</v>
      </c>
      <c r="D16" s="11" t="s">
        <v>513</v>
      </c>
      <c r="E16" s="5" t="s">
        <v>8</v>
      </c>
      <c r="F16" s="6"/>
    </row>
    <row r="17" spans="1:6" ht="15" customHeight="1" x14ac:dyDescent="0.3">
      <c r="A17" s="5">
        <v>10</v>
      </c>
      <c r="B17" s="7" t="s">
        <v>580</v>
      </c>
      <c r="C17" s="7" t="s">
        <v>548</v>
      </c>
      <c r="D17" s="11" t="s">
        <v>514</v>
      </c>
      <c r="E17" s="5" t="s">
        <v>8</v>
      </c>
      <c r="F17" s="6"/>
    </row>
    <row r="18" spans="1:6" ht="15" customHeight="1" x14ac:dyDescent="0.3">
      <c r="A18" s="5">
        <v>11</v>
      </c>
      <c r="B18" s="7" t="s">
        <v>581</v>
      </c>
      <c r="C18" s="7" t="s">
        <v>549</v>
      </c>
      <c r="D18" s="11" t="s">
        <v>515</v>
      </c>
      <c r="E18" s="5" t="s">
        <v>8</v>
      </c>
      <c r="F18" s="6"/>
    </row>
    <row r="19" spans="1:6" ht="15" customHeight="1" x14ac:dyDescent="0.3">
      <c r="A19" s="5">
        <v>12</v>
      </c>
      <c r="B19" s="7" t="s">
        <v>582</v>
      </c>
      <c r="C19" s="7" t="s">
        <v>550</v>
      </c>
      <c r="D19" s="11" t="s">
        <v>516</v>
      </c>
      <c r="E19" s="5" t="s">
        <v>7</v>
      </c>
      <c r="F19" s="6"/>
    </row>
    <row r="20" spans="1:6" ht="15" customHeight="1" x14ac:dyDescent="0.3">
      <c r="A20" s="5">
        <v>13</v>
      </c>
      <c r="B20" s="7" t="s">
        <v>583</v>
      </c>
      <c r="C20" s="7" t="s">
        <v>551</v>
      </c>
      <c r="D20" s="11" t="s">
        <v>517</v>
      </c>
      <c r="E20" s="5" t="s">
        <v>7</v>
      </c>
      <c r="F20" s="6"/>
    </row>
    <row r="21" spans="1:6" ht="15" customHeight="1" x14ac:dyDescent="0.3">
      <c r="A21" s="5">
        <v>14</v>
      </c>
      <c r="B21" s="7" t="s">
        <v>584</v>
      </c>
      <c r="C21" s="7" t="s">
        <v>552</v>
      </c>
      <c r="D21" s="11" t="s">
        <v>518</v>
      </c>
      <c r="E21" s="5" t="s">
        <v>7</v>
      </c>
      <c r="F21" s="6"/>
    </row>
    <row r="22" spans="1:6" ht="15" customHeight="1" x14ac:dyDescent="0.3">
      <c r="A22" s="5">
        <v>15</v>
      </c>
      <c r="B22" s="7" t="s">
        <v>585</v>
      </c>
      <c r="C22" s="7" t="s">
        <v>553</v>
      </c>
      <c r="D22" s="11" t="s">
        <v>519</v>
      </c>
      <c r="E22" s="5" t="s">
        <v>8</v>
      </c>
      <c r="F22" s="6"/>
    </row>
    <row r="23" spans="1:6" ht="15" customHeight="1" x14ac:dyDescent="0.3">
      <c r="A23" s="5">
        <v>16</v>
      </c>
      <c r="B23" s="7" t="s">
        <v>586</v>
      </c>
      <c r="C23" s="7" t="s">
        <v>554</v>
      </c>
      <c r="D23" s="11" t="s">
        <v>535</v>
      </c>
      <c r="E23" s="5" t="s">
        <v>7</v>
      </c>
      <c r="F23" s="6"/>
    </row>
    <row r="24" spans="1:6" ht="15" customHeight="1" x14ac:dyDescent="0.3">
      <c r="A24" s="5">
        <v>17</v>
      </c>
      <c r="B24" s="7" t="s">
        <v>587</v>
      </c>
      <c r="C24" s="7" t="s">
        <v>555</v>
      </c>
      <c r="D24" s="11" t="s">
        <v>520</v>
      </c>
      <c r="E24" s="5" t="s">
        <v>7</v>
      </c>
      <c r="F24" s="6"/>
    </row>
    <row r="25" spans="1:6" ht="15" customHeight="1" x14ac:dyDescent="0.3">
      <c r="A25" s="5">
        <v>18</v>
      </c>
      <c r="B25" s="7" t="s">
        <v>588</v>
      </c>
      <c r="C25" s="7" t="s">
        <v>556</v>
      </c>
      <c r="D25" s="11" t="s">
        <v>521</v>
      </c>
      <c r="E25" s="5" t="s">
        <v>8</v>
      </c>
      <c r="F25" s="6"/>
    </row>
    <row r="26" spans="1:6" ht="15" customHeight="1" x14ac:dyDescent="0.3">
      <c r="A26" s="5">
        <v>19</v>
      </c>
      <c r="B26" s="7" t="s">
        <v>589</v>
      </c>
      <c r="C26" s="7" t="s">
        <v>557</v>
      </c>
      <c r="D26" s="11" t="s">
        <v>522</v>
      </c>
      <c r="E26" s="5" t="s">
        <v>7</v>
      </c>
      <c r="F26" s="6"/>
    </row>
    <row r="27" spans="1:6" ht="15" customHeight="1" x14ac:dyDescent="0.3">
      <c r="A27" s="5">
        <v>20</v>
      </c>
      <c r="B27" s="7" t="s">
        <v>590</v>
      </c>
      <c r="C27" s="7" t="s">
        <v>558</v>
      </c>
      <c r="D27" s="11" t="s">
        <v>536</v>
      </c>
      <c r="E27" s="5" t="s">
        <v>8</v>
      </c>
      <c r="F27" s="6"/>
    </row>
    <row r="28" spans="1:6" ht="15" customHeight="1" x14ac:dyDescent="0.3">
      <c r="A28" s="5">
        <v>21</v>
      </c>
      <c r="B28" s="7" t="s">
        <v>591</v>
      </c>
      <c r="C28" s="7" t="s">
        <v>559</v>
      </c>
      <c r="D28" s="11" t="s">
        <v>523</v>
      </c>
      <c r="E28" s="5" t="s">
        <v>8</v>
      </c>
      <c r="F28" s="6"/>
    </row>
    <row r="29" spans="1:6" ht="15" customHeight="1" x14ac:dyDescent="0.3">
      <c r="A29" s="5">
        <v>22</v>
      </c>
      <c r="B29" s="7" t="s">
        <v>592</v>
      </c>
      <c r="C29" s="7" t="s">
        <v>560</v>
      </c>
      <c r="D29" s="11" t="s">
        <v>524</v>
      </c>
      <c r="E29" s="5" t="s">
        <v>8</v>
      </c>
      <c r="F29" s="6"/>
    </row>
    <row r="30" spans="1:6" ht="15" customHeight="1" x14ac:dyDescent="0.3">
      <c r="A30" s="5">
        <v>23</v>
      </c>
      <c r="B30" s="7" t="s">
        <v>593</v>
      </c>
      <c r="C30" s="7" t="s">
        <v>561</v>
      </c>
      <c r="D30" s="11" t="s">
        <v>525</v>
      </c>
      <c r="E30" s="5" t="s">
        <v>8</v>
      </c>
      <c r="F30" s="6"/>
    </row>
    <row r="31" spans="1:6" ht="15" customHeight="1" x14ac:dyDescent="0.3">
      <c r="A31" s="5">
        <v>24</v>
      </c>
      <c r="B31" s="7" t="s">
        <v>594</v>
      </c>
      <c r="C31" s="7" t="s">
        <v>562</v>
      </c>
      <c r="D31" s="11" t="s">
        <v>526</v>
      </c>
      <c r="E31" s="5" t="s">
        <v>8</v>
      </c>
      <c r="F31" s="6"/>
    </row>
    <row r="32" spans="1:6" ht="15" customHeight="1" x14ac:dyDescent="0.3">
      <c r="A32" s="5">
        <v>25</v>
      </c>
      <c r="B32" s="7" t="s">
        <v>595</v>
      </c>
      <c r="C32" s="7" t="s">
        <v>563</v>
      </c>
      <c r="D32" s="11" t="s">
        <v>527</v>
      </c>
      <c r="E32" s="5" t="s">
        <v>8</v>
      </c>
      <c r="F32" s="6"/>
    </row>
    <row r="33" spans="1:6" ht="15" customHeight="1" x14ac:dyDescent="0.3">
      <c r="A33" s="5">
        <v>26</v>
      </c>
      <c r="B33" s="7" t="s">
        <v>596</v>
      </c>
      <c r="C33" s="7" t="s">
        <v>564</v>
      </c>
      <c r="D33" s="11" t="s">
        <v>537</v>
      </c>
      <c r="E33" s="5" t="s">
        <v>8</v>
      </c>
      <c r="F33" s="6"/>
    </row>
    <row r="34" spans="1:6" ht="15" customHeight="1" x14ac:dyDescent="0.3">
      <c r="A34" s="5">
        <v>27</v>
      </c>
      <c r="B34" s="7" t="s">
        <v>597</v>
      </c>
      <c r="C34" s="7" t="s">
        <v>565</v>
      </c>
      <c r="D34" s="11" t="s">
        <v>528</v>
      </c>
      <c r="E34" s="5" t="s">
        <v>7</v>
      </c>
      <c r="F34" s="6"/>
    </row>
    <row r="35" spans="1:6" ht="15" customHeight="1" x14ac:dyDescent="0.3">
      <c r="A35" s="5">
        <v>28</v>
      </c>
      <c r="B35" s="7" t="s">
        <v>598</v>
      </c>
      <c r="C35" s="7" t="s">
        <v>566</v>
      </c>
      <c r="D35" s="11" t="s">
        <v>529</v>
      </c>
      <c r="E35" s="5" t="s">
        <v>7</v>
      </c>
      <c r="F35" s="6"/>
    </row>
    <row r="36" spans="1:6" ht="15" customHeight="1" x14ac:dyDescent="0.3">
      <c r="A36" s="5">
        <v>29</v>
      </c>
      <c r="B36" s="7" t="s">
        <v>599</v>
      </c>
      <c r="C36" s="7" t="s">
        <v>567</v>
      </c>
      <c r="D36" s="11" t="s">
        <v>530</v>
      </c>
      <c r="E36" s="5" t="s">
        <v>7</v>
      </c>
      <c r="F36" s="6"/>
    </row>
    <row r="37" spans="1:6" ht="15" customHeight="1" x14ac:dyDescent="0.3">
      <c r="A37" s="5">
        <v>30</v>
      </c>
      <c r="B37" s="7" t="s">
        <v>600</v>
      </c>
      <c r="C37" s="7" t="s">
        <v>568</v>
      </c>
      <c r="D37" s="11" t="s">
        <v>538</v>
      </c>
      <c r="E37" s="5" t="s">
        <v>7</v>
      </c>
      <c r="F37" s="6"/>
    </row>
    <row r="38" spans="1:6" ht="15" customHeight="1" x14ac:dyDescent="0.3">
      <c r="A38" s="5">
        <v>31</v>
      </c>
      <c r="B38" s="7" t="s">
        <v>601</v>
      </c>
      <c r="C38" s="7" t="s">
        <v>569</v>
      </c>
      <c r="D38" s="11" t="s">
        <v>531</v>
      </c>
      <c r="E38" s="5" t="s">
        <v>8</v>
      </c>
      <c r="F38" s="6"/>
    </row>
    <row r="39" spans="1:6" ht="15" customHeight="1" x14ac:dyDescent="0.3">
      <c r="A39" s="5">
        <v>32</v>
      </c>
      <c r="B39" s="7" t="s">
        <v>602</v>
      </c>
      <c r="C39" s="7" t="s">
        <v>570</v>
      </c>
      <c r="D39" s="11" t="s">
        <v>532</v>
      </c>
      <c r="E39" s="5" t="s">
        <v>7</v>
      </c>
      <c r="F39" s="6"/>
    </row>
    <row r="40" spans="1:6" ht="14.5" customHeight="1" x14ac:dyDescent="0.3"/>
    <row r="41" spans="1:6" ht="14.5" customHeight="1" x14ac:dyDescent="0.3"/>
    <row r="42" spans="1:6" ht="14.5" customHeight="1" x14ac:dyDescent="0.3">
      <c r="D42" s="14" t="s">
        <v>11</v>
      </c>
      <c r="E42" s="1">
        <f>(COUNTIF(E8:E39,"L"))</f>
        <v>16</v>
      </c>
      <c r="F42" s="12"/>
    </row>
    <row r="43" spans="1:6" x14ac:dyDescent="0.3">
      <c r="D43" s="14" t="s">
        <v>12</v>
      </c>
      <c r="E43" s="1">
        <f>(COUNTIF(E8:E39,"P"))</f>
        <v>16</v>
      </c>
      <c r="F43" s="12"/>
    </row>
    <row r="44" spans="1:6" x14ac:dyDescent="0.3">
      <c r="D44" s="15" t="s">
        <v>13</v>
      </c>
      <c r="E44" s="16">
        <f>SUM(E42:E43)</f>
        <v>32</v>
      </c>
      <c r="F44" s="13"/>
    </row>
  </sheetData>
  <mergeCells count="2">
    <mergeCell ref="A2:F2"/>
    <mergeCell ref="A3:F3"/>
  </mergeCells>
  <printOptions horizontalCentered="1"/>
  <pageMargins left="0.70866141732283472" right="0.70866141732283472" top="0.39370078740157483" bottom="0.39370078740157483" header="0.31496062992125984" footer="0.31496062992125984"/>
  <pageSetup paperSize="9" orientation="portrait" horizontalDpi="0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B846C6-91DC-49DC-8F66-E17477FB40ED}">
  <dimension ref="A1:F44"/>
  <sheetViews>
    <sheetView topLeftCell="A22" zoomScale="80" zoomScaleNormal="80" workbookViewId="0">
      <selection activeCell="G1" sqref="G1"/>
    </sheetView>
  </sheetViews>
  <sheetFormatPr defaultRowHeight="14" x14ac:dyDescent="0.3"/>
  <cols>
    <col min="1" max="1" width="4.453125" style="1" customWidth="1"/>
    <col min="2" max="2" width="12.36328125" style="1" bestFit="1" customWidth="1"/>
    <col min="3" max="3" width="13.90625" style="1" customWidth="1"/>
    <col min="4" max="4" width="38.36328125" style="1" customWidth="1"/>
    <col min="5" max="5" width="5" style="1" customWidth="1"/>
    <col min="6" max="6" width="13" style="1" customWidth="1"/>
    <col min="7" max="16384" width="8.7265625" style="1"/>
  </cols>
  <sheetData>
    <row r="1" spans="1:6" ht="113.5" customHeight="1" x14ac:dyDescent="0.3"/>
    <row r="2" spans="1:6" x14ac:dyDescent="0.3">
      <c r="A2" s="17" t="s">
        <v>0</v>
      </c>
      <c r="B2" s="17"/>
      <c r="C2" s="17"/>
      <c r="D2" s="17"/>
      <c r="E2" s="17"/>
      <c r="F2" s="17"/>
    </row>
    <row r="3" spans="1:6" x14ac:dyDescent="0.3">
      <c r="A3" s="17" t="s">
        <v>1</v>
      </c>
      <c r="B3" s="17"/>
      <c r="C3" s="17"/>
      <c r="D3" s="17"/>
      <c r="E3" s="17"/>
      <c r="F3" s="17"/>
    </row>
    <row r="4" spans="1:6" ht="17" customHeight="1" x14ac:dyDescent="0.3">
      <c r="A4" s="2"/>
      <c r="B4" s="2"/>
      <c r="C4" s="2"/>
      <c r="D4" s="2"/>
      <c r="E4" s="2"/>
      <c r="F4" s="2"/>
    </row>
    <row r="5" spans="1:6" s="4" customFormat="1" ht="15.5" customHeight="1" x14ac:dyDescent="0.3">
      <c r="A5" s="1" t="s">
        <v>14</v>
      </c>
      <c r="B5" s="1"/>
      <c r="C5" s="1" t="s">
        <v>603</v>
      </c>
      <c r="D5" s="1"/>
      <c r="F5" s="10"/>
    </row>
    <row r="6" spans="1:6" s="4" customFormat="1" ht="21.5" customHeight="1" x14ac:dyDescent="0.35">
      <c r="A6" s="4" t="s">
        <v>4</v>
      </c>
      <c r="C6" s="4" t="s">
        <v>604</v>
      </c>
      <c r="F6" s="10"/>
    </row>
    <row r="7" spans="1:6" s="3" customFormat="1" ht="21" customHeight="1" thickBot="1" x14ac:dyDescent="0.4">
      <c r="A7" s="9" t="s">
        <v>2</v>
      </c>
      <c r="B7" s="9" t="s">
        <v>9</v>
      </c>
      <c r="C7" s="9" t="s">
        <v>10</v>
      </c>
      <c r="D7" s="9" t="s">
        <v>3</v>
      </c>
      <c r="E7" s="9" t="s">
        <v>6</v>
      </c>
      <c r="F7" s="9" t="s">
        <v>5</v>
      </c>
    </row>
    <row r="8" spans="1:6" ht="15" customHeight="1" thickTop="1" x14ac:dyDescent="0.3">
      <c r="A8" s="7">
        <v>1</v>
      </c>
      <c r="B8" s="7" t="s">
        <v>667</v>
      </c>
      <c r="C8" s="7" t="s">
        <v>636</v>
      </c>
      <c r="D8" s="11" t="s">
        <v>605</v>
      </c>
      <c r="E8" s="7" t="s">
        <v>8</v>
      </c>
      <c r="F8" s="8"/>
    </row>
    <row r="9" spans="1:6" ht="15" customHeight="1" x14ac:dyDescent="0.3">
      <c r="A9" s="5">
        <v>2</v>
      </c>
      <c r="B9" s="7" t="s">
        <v>668</v>
      </c>
      <c r="C9" s="7" t="s">
        <v>637</v>
      </c>
      <c r="D9" s="11" t="s">
        <v>606</v>
      </c>
      <c r="E9" s="5" t="s">
        <v>8</v>
      </c>
      <c r="F9" s="6"/>
    </row>
    <row r="10" spans="1:6" ht="15" customHeight="1" x14ac:dyDescent="0.3">
      <c r="A10" s="5">
        <v>3</v>
      </c>
      <c r="B10" s="7" t="s">
        <v>669</v>
      </c>
      <c r="C10" s="7" t="s">
        <v>638</v>
      </c>
      <c r="D10" s="11" t="s">
        <v>607</v>
      </c>
      <c r="E10" s="5" t="s">
        <v>7</v>
      </c>
      <c r="F10" s="6"/>
    </row>
    <row r="11" spans="1:6" ht="15" customHeight="1" x14ac:dyDescent="0.3">
      <c r="A11" s="5">
        <v>4</v>
      </c>
      <c r="B11" s="7" t="s">
        <v>670</v>
      </c>
      <c r="C11" s="7" t="s">
        <v>639</v>
      </c>
      <c r="D11" s="11" t="s">
        <v>608</v>
      </c>
      <c r="E11" s="5" t="s">
        <v>7</v>
      </c>
      <c r="F11" s="6"/>
    </row>
    <row r="12" spans="1:6" ht="15" customHeight="1" x14ac:dyDescent="0.3">
      <c r="A12" s="5">
        <v>5</v>
      </c>
      <c r="B12" s="7" t="s">
        <v>671</v>
      </c>
      <c r="C12" s="7" t="s">
        <v>640</v>
      </c>
      <c r="D12" s="11" t="s">
        <v>609</v>
      </c>
      <c r="E12" s="5" t="s">
        <v>8</v>
      </c>
      <c r="F12" s="6"/>
    </row>
    <row r="13" spans="1:6" ht="15" customHeight="1" x14ac:dyDescent="0.3">
      <c r="A13" s="5">
        <v>6</v>
      </c>
      <c r="B13" s="7" t="s">
        <v>672</v>
      </c>
      <c r="C13" s="7" t="s">
        <v>641</v>
      </c>
      <c r="D13" s="11" t="s">
        <v>610</v>
      </c>
      <c r="E13" s="5" t="s">
        <v>7</v>
      </c>
      <c r="F13" s="6"/>
    </row>
    <row r="14" spans="1:6" ht="15" customHeight="1" x14ac:dyDescent="0.3">
      <c r="A14" s="5">
        <v>7</v>
      </c>
      <c r="B14" s="7" t="s">
        <v>673</v>
      </c>
      <c r="C14" s="7" t="s">
        <v>642</v>
      </c>
      <c r="D14" s="11" t="s">
        <v>611</v>
      </c>
      <c r="E14" s="5" t="s">
        <v>8</v>
      </c>
      <c r="F14" s="6"/>
    </row>
    <row r="15" spans="1:6" ht="15" customHeight="1" x14ac:dyDescent="0.3">
      <c r="A15" s="5">
        <v>8</v>
      </c>
      <c r="B15" s="7" t="s">
        <v>674</v>
      </c>
      <c r="C15" s="7" t="s">
        <v>643</v>
      </c>
      <c r="D15" s="11" t="s">
        <v>628</v>
      </c>
      <c r="E15" s="5" t="s">
        <v>7</v>
      </c>
      <c r="F15" s="6"/>
    </row>
    <row r="16" spans="1:6" ht="15" customHeight="1" x14ac:dyDescent="0.3">
      <c r="A16" s="5">
        <v>9</v>
      </c>
      <c r="B16" s="7" t="s">
        <v>675</v>
      </c>
      <c r="C16" s="7" t="s">
        <v>644</v>
      </c>
      <c r="D16" s="11" t="s">
        <v>612</v>
      </c>
      <c r="E16" s="5" t="s">
        <v>7</v>
      </c>
      <c r="F16" s="6"/>
    </row>
    <row r="17" spans="1:6" ht="15" customHeight="1" x14ac:dyDescent="0.3">
      <c r="A17" s="5">
        <v>10</v>
      </c>
      <c r="B17" s="7" t="s">
        <v>676</v>
      </c>
      <c r="C17" s="7" t="s">
        <v>645</v>
      </c>
      <c r="D17" s="11" t="s">
        <v>613</v>
      </c>
      <c r="E17" s="5" t="s">
        <v>8</v>
      </c>
      <c r="F17" s="6"/>
    </row>
    <row r="18" spans="1:6" ht="15" customHeight="1" x14ac:dyDescent="0.3">
      <c r="A18" s="5">
        <v>11</v>
      </c>
      <c r="B18" s="7" t="s">
        <v>677</v>
      </c>
      <c r="C18" s="7" t="s">
        <v>646</v>
      </c>
      <c r="D18" s="11" t="s">
        <v>629</v>
      </c>
      <c r="E18" s="5" t="s">
        <v>7</v>
      </c>
      <c r="F18" s="6"/>
    </row>
    <row r="19" spans="1:6" ht="15" customHeight="1" x14ac:dyDescent="0.3">
      <c r="A19" s="5">
        <v>12</v>
      </c>
      <c r="B19" s="7" t="s">
        <v>678</v>
      </c>
      <c r="C19" s="7" t="s">
        <v>647</v>
      </c>
      <c r="D19" s="11" t="s">
        <v>630</v>
      </c>
      <c r="E19" s="5" t="s">
        <v>7</v>
      </c>
      <c r="F19" s="6"/>
    </row>
    <row r="20" spans="1:6" ht="15" customHeight="1" x14ac:dyDescent="0.3">
      <c r="A20" s="5">
        <v>13</v>
      </c>
      <c r="B20" s="7" t="s">
        <v>679</v>
      </c>
      <c r="C20" s="7" t="s">
        <v>648</v>
      </c>
      <c r="D20" s="11" t="s">
        <v>631</v>
      </c>
      <c r="E20" s="5" t="s">
        <v>7</v>
      </c>
      <c r="F20" s="6"/>
    </row>
    <row r="21" spans="1:6" ht="15" customHeight="1" x14ac:dyDescent="0.3">
      <c r="A21" s="5">
        <v>14</v>
      </c>
      <c r="B21" s="7" t="s">
        <v>680</v>
      </c>
      <c r="C21" s="7" t="s">
        <v>649</v>
      </c>
      <c r="D21" s="11" t="s">
        <v>614</v>
      </c>
      <c r="E21" s="5" t="s">
        <v>7</v>
      </c>
      <c r="F21" s="6"/>
    </row>
    <row r="22" spans="1:6" ht="15" customHeight="1" x14ac:dyDescent="0.3">
      <c r="A22" s="5">
        <v>15</v>
      </c>
      <c r="B22" s="7" t="s">
        <v>681</v>
      </c>
      <c r="C22" s="7" t="s">
        <v>650</v>
      </c>
      <c r="D22" s="11" t="s">
        <v>615</v>
      </c>
      <c r="E22" s="5" t="s">
        <v>7</v>
      </c>
      <c r="F22" s="6"/>
    </row>
    <row r="23" spans="1:6" ht="15" customHeight="1" x14ac:dyDescent="0.3">
      <c r="A23" s="5">
        <v>16</v>
      </c>
      <c r="B23" s="7" t="s">
        <v>682</v>
      </c>
      <c r="C23" s="7" t="s">
        <v>651</v>
      </c>
      <c r="D23" s="11" t="s">
        <v>616</v>
      </c>
      <c r="E23" s="5" t="s">
        <v>7</v>
      </c>
      <c r="F23" s="6"/>
    </row>
    <row r="24" spans="1:6" ht="15" customHeight="1" x14ac:dyDescent="0.3">
      <c r="A24" s="5">
        <v>17</v>
      </c>
      <c r="B24" s="7" t="s">
        <v>683</v>
      </c>
      <c r="C24" s="7" t="s">
        <v>652</v>
      </c>
      <c r="D24" s="11" t="s">
        <v>617</v>
      </c>
      <c r="E24" s="5" t="s">
        <v>8</v>
      </c>
      <c r="F24" s="6"/>
    </row>
    <row r="25" spans="1:6" ht="15" customHeight="1" x14ac:dyDescent="0.3">
      <c r="A25" s="5">
        <v>18</v>
      </c>
      <c r="B25" s="7" t="s">
        <v>684</v>
      </c>
      <c r="C25" s="7" t="s">
        <v>653</v>
      </c>
      <c r="D25" s="11" t="s">
        <v>618</v>
      </c>
      <c r="E25" s="5" t="s">
        <v>8</v>
      </c>
      <c r="F25" s="6"/>
    </row>
    <row r="26" spans="1:6" ht="15" customHeight="1" x14ac:dyDescent="0.3">
      <c r="A26" s="5">
        <v>19</v>
      </c>
      <c r="B26" s="7" t="s">
        <v>685</v>
      </c>
      <c r="C26" s="7" t="s">
        <v>654</v>
      </c>
      <c r="D26" s="11" t="s">
        <v>632</v>
      </c>
      <c r="E26" s="5" t="s">
        <v>8</v>
      </c>
      <c r="F26" s="6"/>
    </row>
    <row r="27" spans="1:6" ht="15" customHeight="1" x14ac:dyDescent="0.3">
      <c r="A27" s="5">
        <v>20</v>
      </c>
      <c r="B27" s="7" t="s">
        <v>686</v>
      </c>
      <c r="C27" s="7" t="s">
        <v>655</v>
      </c>
      <c r="D27" s="11" t="s">
        <v>619</v>
      </c>
      <c r="E27" s="5" t="s">
        <v>8</v>
      </c>
      <c r="F27" s="6"/>
    </row>
    <row r="28" spans="1:6" ht="15" customHeight="1" x14ac:dyDescent="0.3">
      <c r="A28" s="5">
        <v>21</v>
      </c>
      <c r="B28" s="7" t="s">
        <v>687</v>
      </c>
      <c r="C28" s="7" t="s">
        <v>656</v>
      </c>
      <c r="D28" s="11" t="s">
        <v>620</v>
      </c>
      <c r="E28" s="5" t="s">
        <v>8</v>
      </c>
      <c r="F28" s="6"/>
    </row>
    <row r="29" spans="1:6" ht="15" customHeight="1" x14ac:dyDescent="0.3">
      <c r="A29" s="5">
        <v>22</v>
      </c>
      <c r="B29" s="7" t="s">
        <v>688</v>
      </c>
      <c r="C29" s="7" t="s">
        <v>657</v>
      </c>
      <c r="D29" s="11" t="s">
        <v>621</v>
      </c>
      <c r="E29" s="5" t="s">
        <v>8</v>
      </c>
      <c r="F29" s="6"/>
    </row>
    <row r="30" spans="1:6" ht="15" customHeight="1" x14ac:dyDescent="0.3">
      <c r="A30" s="5">
        <v>23</v>
      </c>
      <c r="B30" s="7" t="s">
        <v>689</v>
      </c>
      <c r="C30" s="7" t="s">
        <v>658</v>
      </c>
      <c r="D30" s="11" t="s">
        <v>622</v>
      </c>
      <c r="E30" s="5" t="s">
        <v>8</v>
      </c>
      <c r="F30" s="6"/>
    </row>
    <row r="31" spans="1:6" ht="15" customHeight="1" x14ac:dyDescent="0.3">
      <c r="A31" s="5">
        <v>24</v>
      </c>
      <c r="B31" s="7" t="s">
        <v>690</v>
      </c>
      <c r="C31" s="7" t="s">
        <v>659</v>
      </c>
      <c r="D31" s="11" t="s">
        <v>623</v>
      </c>
      <c r="E31" s="5" t="s">
        <v>8</v>
      </c>
      <c r="F31" s="6"/>
    </row>
    <row r="32" spans="1:6" ht="15" customHeight="1" x14ac:dyDescent="0.3">
      <c r="A32" s="5">
        <v>25</v>
      </c>
      <c r="B32" s="7" t="s">
        <v>691</v>
      </c>
      <c r="C32" s="7" t="s">
        <v>660</v>
      </c>
      <c r="D32" s="11" t="s">
        <v>633</v>
      </c>
      <c r="E32" s="5" t="s">
        <v>7</v>
      </c>
      <c r="F32" s="6"/>
    </row>
    <row r="33" spans="1:6" ht="15" customHeight="1" x14ac:dyDescent="0.3">
      <c r="A33" s="5">
        <v>26</v>
      </c>
      <c r="B33" s="7" t="s">
        <v>692</v>
      </c>
      <c r="C33" s="7" t="s">
        <v>661</v>
      </c>
      <c r="D33" s="11" t="s">
        <v>634</v>
      </c>
      <c r="E33" s="5" t="s">
        <v>8</v>
      </c>
      <c r="F33" s="6"/>
    </row>
    <row r="34" spans="1:6" ht="15" customHeight="1" x14ac:dyDescent="0.3">
      <c r="A34" s="5">
        <v>27</v>
      </c>
      <c r="B34" s="7" t="s">
        <v>693</v>
      </c>
      <c r="C34" s="7" t="s">
        <v>662</v>
      </c>
      <c r="D34" s="11" t="s">
        <v>624</v>
      </c>
      <c r="E34" s="5" t="s">
        <v>8</v>
      </c>
      <c r="F34" s="6"/>
    </row>
    <row r="35" spans="1:6" ht="15" customHeight="1" x14ac:dyDescent="0.3">
      <c r="A35" s="5">
        <v>28</v>
      </c>
      <c r="B35" s="7" t="s">
        <v>694</v>
      </c>
      <c r="C35" s="7" t="s">
        <v>663</v>
      </c>
      <c r="D35" s="11" t="s">
        <v>625</v>
      </c>
      <c r="E35" s="5" t="s">
        <v>7</v>
      </c>
      <c r="F35" s="6"/>
    </row>
    <row r="36" spans="1:6" ht="15" customHeight="1" x14ac:dyDescent="0.3">
      <c r="A36" s="5">
        <v>29</v>
      </c>
      <c r="B36" s="7" t="s">
        <v>695</v>
      </c>
      <c r="C36" s="7" t="s">
        <v>664</v>
      </c>
      <c r="D36" s="11" t="s">
        <v>626</v>
      </c>
      <c r="E36" s="5" t="s">
        <v>7</v>
      </c>
      <c r="F36" s="6"/>
    </row>
    <row r="37" spans="1:6" ht="15" customHeight="1" x14ac:dyDescent="0.3">
      <c r="A37" s="5">
        <v>30</v>
      </c>
      <c r="B37" s="7" t="s">
        <v>696</v>
      </c>
      <c r="C37" s="7" t="s">
        <v>665</v>
      </c>
      <c r="D37" s="11" t="s">
        <v>635</v>
      </c>
      <c r="E37" s="5" t="s">
        <v>7</v>
      </c>
      <c r="F37" s="6"/>
    </row>
    <row r="38" spans="1:6" ht="15" customHeight="1" x14ac:dyDescent="0.3">
      <c r="A38" s="5">
        <v>31</v>
      </c>
      <c r="B38" s="7" t="s">
        <v>697</v>
      </c>
      <c r="C38" s="7" t="s">
        <v>666</v>
      </c>
      <c r="D38" s="11" t="s">
        <v>627</v>
      </c>
      <c r="E38" s="5" t="s">
        <v>8</v>
      </c>
      <c r="F38" s="6"/>
    </row>
    <row r="39" spans="1:6" ht="15" customHeight="1" x14ac:dyDescent="0.3">
      <c r="A39" s="5"/>
      <c r="B39" s="7"/>
      <c r="C39" s="7"/>
      <c r="D39" s="11"/>
      <c r="E39" s="5"/>
      <c r="F39" s="6"/>
    </row>
    <row r="40" spans="1:6" ht="14.5" customHeight="1" x14ac:dyDescent="0.3"/>
    <row r="41" spans="1:6" ht="14.5" customHeight="1" x14ac:dyDescent="0.3"/>
    <row r="42" spans="1:6" ht="14.5" customHeight="1" x14ac:dyDescent="0.3">
      <c r="D42" s="14" t="s">
        <v>11</v>
      </c>
      <c r="E42" s="1">
        <f>(COUNTIF(E8:E39,"L"))</f>
        <v>16</v>
      </c>
      <c r="F42" s="12"/>
    </row>
    <row r="43" spans="1:6" x14ac:dyDescent="0.3">
      <c r="D43" s="14" t="s">
        <v>12</v>
      </c>
      <c r="E43" s="1">
        <f>(COUNTIF(E8:E39,"P"))</f>
        <v>15</v>
      </c>
      <c r="F43" s="12"/>
    </row>
    <row r="44" spans="1:6" x14ac:dyDescent="0.3">
      <c r="D44" s="15" t="s">
        <v>13</v>
      </c>
      <c r="E44" s="16">
        <f>SUM(E42:E43)</f>
        <v>31</v>
      </c>
      <c r="F44" s="13"/>
    </row>
  </sheetData>
  <mergeCells count="2">
    <mergeCell ref="A2:F2"/>
    <mergeCell ref="A3:F3"/>
  </mergeCells>
  <printOptions horizontalCentered="1"/>
  <pageMargins left="0.70866141732283472" right="0.70866141732283472" top="0.39370078740157483" bottom="0.39370078740157483" header="0.31496062992125984" footer="0.31496062992125984"/>
  <pageSetup paperSize="9" orientation="portrait" horizontalDpi="0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45689D-30C4-4888-8475-6CF43D162C04}">
  <dimension ref="A1:F44"/>
  <sheetViews>
    <sheetView topLeftCell="A25" zoomScale="80" zoomScaleNormal="80" workbookViewId="0">
      <selection activeCell="G1" sqref="G1"/>
    </sheetView>
  </sheetViews>
  <sheetFormatPr defaultRowHeight="14" x14ac:dyDescent="0.3"/>
  <cols>
    <col min="1" max="1" width="4.453125" style="1" customWidth="1"/>
    <col min="2" max="2" width="12.36328125" style="1" bestFit="1" customWidth="1"/>
    <col min="3" max="3" width="13.90625" style="1" customWidth="1"/>
    <col min="4" max="4" width="38.36328125" style="1" customWidth="1"/>
    <col min="5" max="5" width="5" style="1" customWidth="1"/>
    <col min="6" max="6" width="13" style="1" customWidth="1"/>
    <col min="7" max="16384" width="8.7265625" style="1"/>
  </cols>
  <sheetData>
    <row r="1" spans="1:6" ht="113.5" customHeight="1" x14ac:dyDescent="0.3"/>
    <row r="2" spans="1:6" x14ac:dyDescent="0.3">
      <c r="A2" s="17" t="s">
        <v>0</v>
      </c>
      <c r="B2" s="17"/>
      <c r="C2" s="17"/>
      <c r="D2" s="17"/>
      <c r="E2" s="17"/>
      <c r="F2" s="17"/>
    </row>
    <row r="3" spans="1:6" x14ac:dyDescent="0.3">
      <c r="A3" s="17" t="s">
        <v>1</v>
      </c>
      <c r="B3" s="17"/>
      <c r="C3" s="17"/>
      <c r="D3" s="17"/>
      <c r="E3" s="17"/>
      <c r="F3" s="17"/>
    </row>
    <row r="4" spans="1:6" ht="17" customHeight="1" x14ac:dyDescent="0.3">
      <c r="A4" s="2"/>
      <c r="B4" s="2"/>
      <c r="C4" s="2"/>
      <c r="D4" s="2"/>
      <c r="E4" s="2"/>
      <c r="F4" s="2"/>
    </row>
    <row r="5" spans="1:6" s="4" customFormat="1" ht="15.5" customHeight="1" x14ac:dyDescent="0.3">
      <c r="A5" s="1" t="s">
        <v>14</v>
      </c>
      <c r="B5" s="1"/>
      <c r="C5" s="1" t="s">
        <v>699</v>
      </c>
      <c r="D5" s="1"/>
      <c r="F5" s="10"/>
    </row>
    <row r="6" spans="1:6" s="4" customFormat="1" ht="21.5" customHeight="1" x14ac:dyDescent="0.35">
      <c r="A6" s="4" t="s">
        <v>4</v>
      </c>
      <c r="C6" s="4" t="s">
        <v>698</v>
      </c>
      <c r="F6" s="10"/>
    </row>
    <row r="7" spans="1:6" s="3" customFormat="1" ht="21" customHeight="1" thickBot="1" x14ac:dyDescent="0.4">
      <c r="A7" s="9" t="s">
        <v>2</v>
      </c>
      <c r="B7" s="9" t="s">
        <v>9</v>
      </c>
      <c r="C7" s="9" t="s">
        <v>10</v>
      </c>
      <c r="D7" s="9" t="s">
        <v>3</v>
      </c>
      <c r="E7" s="9" t="s">
        <v>6</v>
      </c>
      <c r="F7" s="9" t="s">
        <v>5</v>
      </c>
    </row>
    <row r="8" spans="1:6" ht="15" customHeight="1" thickTop="1" x14ac:dyDescent="0.3">
      <c r="A8" s="7">
        <v>1</v>
      </c>
      <c r="B8" s="7" t="s">
        <v>764</v>
      </c>
      <c r="C8" s="7" t="s">
        <v>732</v>
      </c>
      <c r="D8" s="11" t="s">
        <v>700</v>
      </c>
      <c r="E8" s="7" t="s">
        <v>8</v>
      </c>
      <c r="F8" s="8"/>
    </row>
    <row r="9" spans="1:6" ht="15" customHeight="1" x14ac:dyDescent="0.3">
      <c r="A9" s="5">
        <v>2</v>
      </c>
      <c r="B9" s="7" t="s">
        <v>765</v>
      </c>
      <c r="C9" s="7" t="s">
        <v>733</v>
      </c>
      <c r="D9" s="11" t="s">
        <v>701</v>
      </c>
      <c r="E9" s="5" t="s">
        <v>7</v>
      </c>
      <c r="F9" s="6"/>
    </row>
    <row r="10" spans="1:6" ht="15" customHeight="1" x14ac:dyDescent="0.3">
      <c r="A10" s="5">
        <v>3</v>
      </c>
      <c r="B10" s="7" t="s">
        <v>766</v>
      </c>
      <c r="C10" s="7" t="s">
        <v>734</v>
      </c>
      <c r="D10" s="11" t="s">
        <v>727</v>
      </c>
      <c r="E10" s="5" t="s">
        <v>7</v>
      </c>
      <c r="F10" s="6"/>
    </row>
    <row r="11" spans="1:6" ht="15" customHeight="1" x14ac:dyDescent="0.3">
      <c r="A11" s="5">
        <v>4</v>
      </c>
      <c r="B11" s="7" t="s">
        <v>767</v>
      </c>
      <c r="C11" s="7" t="s">
        <v>735</v>
      </c>
      <c r="D11" s="11" t="s">
        <v>728</v>
      </c>
      <c r="E11" s="5" t="s">
        <v>7</v>
      </c>
      <c r="F11" s="6"/>
    </row>
    <row r="12" spans="1:6" ht="15" customHeight="1" x14ac:dyDescent="0.3">
      <c r="A12" s="5">
        <v>5</v>
      </c>
      <c r="B12" s="7" t="s">
        <v>768</v>
      </c>
      <c r="C12" s="7" t="s">
        <v>736</v>
      </c>
      <c r="D12" s="11" t="s">
        <v>702</v>
      </c>
      <c r="E12" s="5" t="s">
        <v>7</v>
      </c>
      <c r="F12" s="6"/>
    </row>
    <row r="13" spans="1:6" ht="15" customHeight="1" x14ac:dyDescent="0.3">
      <c r="A13" s="5">
        <v>6</v>
      </c>
      <c r="B13" s="7" t="s">
        <v>769</v>
      </c>
      <c r="C13" s="7" t="s">
        <v>737</v>
      </c>
      <c r="D13" s="11" t="s">
        <v>703</v>
      </c>
      <c r="E13" s="5" t="s">
        <v>8</v>
      </c>
      <c r="F13" s="6"/>
    </row>
    <row r="14" spans="1:6" ht="15" customHeight="1" x14ac:dyDescent="0.3">
      <c r="A14" s="5">
        <v>7</v>
      </c>
      <c r="B14" s="7" t="s">
        <v>770</v>
      </c>
      <c r="C14" s="7" t="s">
        <v>738</v>
      </c>
      <c r="D14" s="11" t="s">
        <v>704</v>
      </c>
      <c r="E14" s="5" t="s">
        <v>8</v>
      </c>
      <c r="F14" s="6"/>
    </row>
    <row r="15" spans="1:6" ht="15" customHeight="1" x14ac:dyDescent="0.3">
      <c r="A15" s="5">
        <v>8</v>
      </c>
      <c r="B15" s="7" t="s">
        <v>771</v>
      </c>
      <c r="C15" s="7" t="s">
        <v>739</v>
      </c>
      <c r="D15" s="11" t="s">
        <v>705</v>
      </c>
      <c r="E15" s="5" t="s">
        <v>8</v>
      </c>
      <c r="F15" s="6"/>
    </row>
    <row r="16" spans="1:6" ht="15" customHeight="1" x14ac:dyDescent="0.3">
      <c r="A16" s="5">
        <v>9</v>
      </c>
      <c r="B16" s="7" t="s">
        <v>772</v>
      </c>
      <c r="C16" s="7" t="s">
        <v>740</v>
      </c>
      <c r="D16" s="11" t="s">
        <v>706</v>
      </c>
      <c r="E16" s="5" t="s">
        <v>8</v>
      </c>
      <c r="F16" s="6"/>
    </row>
    <row r="17" spans="1:6" ht="15" customHeight="1" x14ac:dyDescent="0.3">
      <c r="A17" s="5">
        <v>10</v>
      </c>
      <c r="B17" s="7" t="s">
        <v>773</v>
      </c>
      <c r="C17" s="7" t="s">
        <v>741</v>
      </c>
      <c r="D17" s="11" t="s">
        <v>707</v>
      </c>
      <c r="E17" s="5" t="s">
        <v>8</v>
      </c>
      <c r="F17" s="6"/>
    </row>
    <row r="18" spans="1:6" ht="15" customHeight="1" x14ac:dyDescent="0.3">
      <c r="A18" s="5">
        <v>11</v>
      </c>
      <c r="B18" s="7" t="s">
        <v>774</v>
      </c>
      <c r="C18" s="7" t="s">
        <v>742</v>
      </c>
      <c r="D18" s="11" t="s">
        <v>708</v>
      </c>
      <c r="E18" s="5" t="s">
        <v>7</v>
      </c>
      <c r="F18" s="6"/>
    </row>
    <row r="19" spans="1:6" ht="15" customHeight="1" x14ac:dyDescent="0.3">
      <c r="A19" s="5">
        <v>12</v>
      </c>
      <c r="B19" s="7" t="s">
        <v>775</v>
      </c>
      <c r="C19" s="7" t="s">
        <v>743</v>
      </c>
      <c r="D19" s="11" t="s">
        <v>709</v>
      </c>
      <c r="E19" s="5" t="s">
        <v>7</v>
      </c>
      <c r="F19" s="6"/>
    </row>
    <row r="20" spans="1:6" ht="15" customHeight="1" x14ac:dyDescent="0.3">
      <c r="A20" s="5">
        <v>13</v>
      </c>
      <c r="B20" s="7" t="s">
        <v>776</v>
      </c>
      <c r="C20" s="7" t="s">
        <v>744</v>
      </c>
      <c r="D20" s="11" t="s">
        <v>710</v>
      </c>
      <c r="E20" s="5" t="s">
        <v>8</v>
      </c>
      <c r="F20" s="6"/>
    </row>
    <row r="21" spans="1:6" ht="15" customHeight="1" x14ac:dyDescent="0.3">
      <c r="A21" s="5">
        <v>14</v>
      </c>
      <c r="B21" s="7" t="s">
        <v>777</v>
      </c>
      <c r="C21" s="7" t="s">
        <v>745</v>
      </c>
      <c r="D21" s="11" t="s">
        <v>711</v>
      </c>
      <c r="E21" s="5" t="s">
        <v>7</v>
      </c>
      <c r="F21" s="6"/>
    </row>
    <row r="22" spans="1:6" ht="15" customHeight="1" x14ac:dyDescent="0.3">
      <c r="A22" s="5">
        <v>15</v>
      </c>
      <c r="B22" s="7" t="s">
        <v>778</v>
      </c>
      <c r="C22" s="7" t="s">
        <v>746</v>
      </c>
      <c r="D22" s="11" t="s">
        <v>712</v>
      </c>
      <c r="E22" s="5" t="s">
        <v>8</v>
      </c>
      <c r="F22" s="6"/>
    </row>
    <row r="23" spans="1:6" ht="15" customHeight="1" x14ac:dyDescent="0.3">
      <c r="A23" s="5">
        <v>16</v>
      </c>
      <c r="B23" s="7" t="s">
        <v>779</v>
      </c>
      <c r="C23" s="7" t="s">
        <v>747</v>
      </c>
      <c r="D23" s="11" t="s">
        <v>713</v>
      </c>
      <c r="E23" s="5" t="s">
        <v>8</v>
      </c>
      <c r="F23" s="6"/>
    </row>
    <row r="24" spans="1:6" ht="15" customHeight="1" x14ac:dyDescent="0.3">
      <c r="A24" s="5">
        <v>17</v>
      </c>
      <c r="B24" s="7" t="s">
        <v>780</v>
      </c>
      <c r="C24" s="7" t="s">
        <v>748</v>
      </c>
      <c r="D24" s="11" t="s">
        <v>714</v>
      </c>
      <c r="E24" s="5" t="s">
        <v>8</v>
      </c>
      <c r="F24" s="6"/>
    </row>
    <row r="25" spans="1:6" ht="15" customHeight="1" x14ac:dyDescent="0.3">
      <c r="A25" s="5">
        <v>18</v>
      </c>
      <c r="B25" s="7" t="s">
        <v>781</v>
      </c>
      <c r="C25" s="7" t="s">
        <v>749</v>
      </c>
      <c r="D25" s="11" t="s">
        <v>715</v>
      </c>
      <c r="E25" s="5" t="s">
        <v>8</v>
      </c>
      <c r="F25" s="6"/>
    </row>
    <row r="26" spans="1:6" ht="15" customHeight="1" x14ac:dyDescent="0.3">
      <c r="A26" s="5">
        <v>19</v>
      </c>
      <c r="B26" s="7" t="s">
        <v>782</v>
      </c>
      <c r="C26" s="7" t="s">
        <v>750</v>
      </c>
      <c r="D26" s="11" t="s">
        <v>716</v>
      </c>
      <c r="E26" s="5" t="s">
        <v>8</v>
      </c>
      <c r="F26" s="6"/>
    </row>
    <row r="27" spans="1:6" ht="15" customHeight="1" x14ac:dyDescent="0.3">
      <c r="A27" s="5">
        <v>20</v>
      </c>
      <c r="B27" s="7" t="s">
        <v>783</v>
      </c>
      <c r="C27" s="7" t="s">
        <v>751</v>
      </c>
      <c r="D27" s="11" t="s">
        <v>717</v>
      </c>
      <c r="E27" s="5" t="s">
        <v>8</v>
      </c>
      <c r="F27" s="6"/>
    </row>
    <row r="28" spans="1:6" ht="15" customHeight="1" x14ac:dyDescent="0.3">
      <c r="A28" s="5">
        <v>21</v>
      </c>
      <c r="B28" s="7" t="s">
        <v>784</v>
      </c>
      <c r="C28" s="7" t="s">
        <v>752</v>
      </c>
      <c r="D28" s="11" t="s">
        <v>729</v>
      </c>
      <c r="E28" s="5" t="s">
        <v>8</v>
      </c>
      <c r="F28" s="6"/>
    </row>
    <row r="29" spans="1:6" ht="15" customHeight="1" x14ac:dyDescent="0.3">
      <c r="A29" s="5">
        <v>22</v>
      </c>
      <c r="B29" s="7" t="s">
        <v>785</v>
      </c>
      <c r="C29" s="7" t="s">
        <v>753</v>
      </c>
      <c r="D29" s="11" t="s">
        <v>718</v>
      </c>
      <c r="E29" s="5" t="s">
        <v>8</v>
      </c>
      <c r="F29" s="6"/>
    </row>
    <row r="30" spans="1:6" ht="15" customHeight="1" x14ac:dyDescent="0.3">
      <c r="A30" s="5">
        <v>23</v>
      </c>
      <c r="B30" s="7" t="s">
        <v>786</v>
      </c>
      <c r="C30" s="7" t="s">
        <v>754</v>
      </c>
      <c r="D30" s="11" t="s">
        <v>719</v>
      </c>
      <c r="E30" s="5" t="s">
        <v>8</v>
      </c>
      <c r="F30" s="6"/>
    </row>
    <row r="31" spans="1:6" ht="15" customHeight="1" x14ac:dyDescent="0.3">
      <c r="A31" s="5">
        <v>24</v>
      </c>
      <c r="B31" s="7" t="s">
        <v>787</v>
      </c>
      <c r="C31" s="7" t="s">
        <v>755</v>
      </c>
      <c r="D31" s="11" t="s">
        <v>720</v>
      </c>
      <c r="E31" s="5" t="s">
        <v>7</v>
      </c>
      <c r="F31" s="6"/>
    </row>
    <row r="32" spans="1:6" ht="15" customHeight="1" x14ac:dyDescent="0.3">
      <c r="A32" s="5">
        <v>25</v>
      </c>
      <c r="B32" s="7" t="s">
        <v>788</v>
      </c>
      <c r="C32" s="7" t="s">
        <v>756</v>
      </c>
      <c r="D32" s="11" t="s">
        <v>721</v>
      </c>
      <c r="E32" s="5" t="s">
        <v>8</v>
      </c>
      <c r="F32" s="6"/>
    </row>
    <row r="33" spans="1:6" ht="15" customHeight="1" x14ac:dyDescent="0.3">
      <c r="A33" s="5">
        <v>26</v>
      </c>
      <c r="B33" s="7" t="s">
        <v>789</v>
      </c>
      <c r="C33" s="7" t="s">
        <v>757</v>
      </c>
      <c r="D33" s="11" t="s">
        <v>722</v>
      </c>
      <c r="E33" s="5" t="s">
        <v>7</v>
      </c>
      <c r="F33" s="6"/>
    </row>
    <row r="34" spans="1:6" ht="15" customHeight="1" x14ac:dyDescent="0.3">
      <c r="A34" s="5">
        <v>27</v>
      </c>
      <c r="B34" s="7" t="s">
        <v>790</v>
      </c>
      <c r="C34" s="7" t="s">
        <v>758</v>
      </c>
      <c r="D34" s="11" t="s">
        <v>723</v>
      </c>
      <c r="E34" s="5" t="s">
        <v>7</v>
      </c>
      <c r="F34" s="6"/>
    </row>
    <row r="35" spans="1:6" ht="15" customHeight="1" x14ac:dyDescent="0.3">
      <c r="A35" s="5">
        <v>28</v>
      </c>
      <c r="B35" s="7" t="s">
        <v>791</v>
      </c>
      <c r="C35" s="7" t="s">
        <v>759</v>
      </c>
      <c r="D35" s="11" t="s">
        <v>730</v>
      </c>
      <c r="E35" s="5" t="s">
        <v>7</v>
      </c>
      <c r="F35" s="6"/>
    </row>
    <row r="36" spans="1:6" ht="15" customHeight="1" x14ac:dyDescent="0.3">
      <c r="A36" s="5">
        <v>29</v>
      </c>
      <c r="B36" s="7" t="s">
        <v>792</v>
      </c>
      <c r="C36" s="7" t="s">
        <v>760</v>
      </c>
      <c r="D36" s="11" t="s">
        <v>724</v>
      </c>
      <c r="E36" s="5" t="s">
        <v>7</v>
      </c>
      <c r="F36" s="6"/>
    </row>
    <row r="37" spans="1:6" ht="15" customHeight="1" x14ac:dyDescent="0.3">
      <c r="A37" s="5">
        <v>30</v>
      </c>
      <c r="B37" s="7" t="s">
        <v>793</v>
      </c>
      <c r="C37" s="7" t="s">
        <v>761</v>
      </c>
      <c r="D37" s="11" t="s">
        <v>725</v>
      </c>
      <c r="E37" s="5" t="s">
        <v>7</v>
      </c>
      <c r="F37" s="6"/>
    </row>
    <row r="38" spans="1:6" ht="15" customHeight="1" x14ac:dyDescent="0.3">
      <c r="A38" s="5">
        <v>31</v>
      </c>
      <c r="B38" s="7" t="s">
        <v>794</v>
      </c>
      <c r="C38" s="7" t="s">
        <v>762</v>
      </c>
      <c r="D38" s="11" t="s">
        <v>731</v>
      </c>
      <c r="E38" s="5" t="s">
        <v>7</v>
      </c>
      <c r="F38" s="6"/>
    </row>
    <row r="39" spans="1:6" ht="15" customHeight="1" x14ac:dyDescent="0.3">
      <c r="A39" s="5">
        <v>32</v>
      </c>
      <c r="B39" s="7" t="s">
        <v>795</v>
      </c>
      <c r="C39" s="7" t="s">
        <v>763</v>
      </c>
      <c r="D39" s="11" t="s">
        <v>726</v>
      </c>
      <c r="E39" s="5" t="s">
        <v>8</v>
      </c>
      <c r="F39" s="6"/>
    </row>
    <row r="40" spans="1:6" ht="14.5" customHeight="1" x14ac:dyDescent="0.3"/>
    <row r="41" spans="1:6" ht="14.5" customHeight="1" x14ac:dyDescent="0.3"/>
    <row r="42" spans="1:6" ht="14.5" customHeight="1" x14ac:dyDescent="0.3">
      <c r="D42" s="14" t="s">
        <v>11</v>
      </c>
      <c r="E42" s="1">
        <f>(COUNTIF(E8:E39,"L"))</f>
        <v>18</v>
      </c>
      <c r="F42" s="12"/>
    </row>
    <row r="43" spans="1:6" x14ac:dyDescent="0.3">
      <c r="D43" s="14" t="s">
        <v>12</v>
      </c>
      <c r="E43" s="1">
        <f>(COUNTIF(E8:E39,"P"))</f>
        <v>14</v>
      </c>
      <c r="F43" s="12"/>
    </row>
    <row r="44" spans="1:6" x14ac:dyDescent="0.3">
      <c r="D44" s="15" t="s">
        <v>13</v>
      </c>
      <c r="E44" s="16">
        <f>SUM(E42:E43)</f>
        <v>32</v>
      </c>
      <c r="F44" s="13"/>
    </row>
  </sheetData>
  <mergeCells count="2">
    <mergeCell ref="A2:F2"/>
    <mergeCell ref="A3:F3"/>
  </mergeCells>
  <printOptions horizontalCentered="1"/>
  <pageMargins left="0.70866141732283472" right="0.70866141732283472" top="0.39370078740157483" bottom="0.39370078740157483" header="0.31496062992125984" footer="0.31496062992125984"/>
  <pageSetup paperSize="9" orientation="portrait" horizontalDpi="0" verticalDpi="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661491-5F46-41CD-BD17-7CBAACBE82FB}">
  <dimension ref="A1:F44"/>
  <sheetViews>
    <sheetView tabSelected="1" zoomScale="80" zoomScaleNormal="80" workbookViewId="0">
      <selection activeCell="G1" sqref="G1"/>
    </sheetView>
  </sheetViews>
  <sheetFormatPr defaultRowHeight="14" x14ac:dyDescent="0.3"/>
  <cols>
    <col min="1" max="1" width="4.453125" style="1" customWidth="1"/>
    <col min="2" max="2" width="12.36328125" style="1" bestFit="1" customWidth="1"/>
    <col min="3" max="3" width="13.90625" style="1" customWidth="1"/>
    <col min="4" max="4" width="38.36328125" style="1" customWidth="1"/>
    <col min="5" max="5" width="5" style="1" customWidth="1"/>
    <col min="6" max="6" width="13" style="1" customWidth="1"/>
    <col min="7" max="16384" width="8.7265625" style="1"/>
  </cols>
  <sheetData>
    <row r="1" spans="1:6" ht="113.5" customHeight="1" x14ac:dyDescent="0.3"/>
    <row r="2" spans="1:6" x14ac:dyDescent="0.3">
      <c r="A2" s="17" t="s">
        <v>0</v>
      </c>
      <c r="B2" s="17"/>
      <c r="C2" s="17"/>
      <c r="D2" s="17"/>
      <c r="E2" s="17"/>
      <c r="F2" s="17"/>
    </row>
    <row r="3" spans="1:6" x14ac:dyDescent="0.3">
      <c r="A3" s="17" t="s">
        <v>1</v>
      </c>
      <c r="B3" s="17"/>
      <c r="C3" s="17"/>
      <c r="D3" s="17"/>
      <c r="E3" s="17"/>
      <c r="F3" s="17"/>
    </row>
    <row r="4" spans="1:6" ht="17" customHeight="1" x14ac:dyDescent="0.3">
      <c r="A4" s="2"/>
      <c r="B4" s="2"/>
      <c r="C4" s="2"/>
      <c r="D4" s="2"/>
      <c r="E4" s="2"/>
      <c r="F4" s="2"/>
    </row>
    <row r="5" spans="1:6" s="4" customFormat="1" ht="15.5" customHeight="1" x14ac:dyDescent="0.3">
      <c r="A5" s="1" t="s">
        <v>14</v>
      </c>
      <c r="B5" s="1"/>
      <c r="C5" s="1" t="s">
        <v>797</v>
      </c>
      <c r="D5" s="1"/>
      <c r="F5" s="10"/>
    </row>
    <row r="6" spans="1:6" s="4" customFormat="1" ht="21.5" customHeight="1" x14ac:dyDescent="0.35">
      <c r="A6" s="4" t="s">
        <v>4</v>
      </c>
      <c r="C6" s="4" t="s">
        <v>796</v>
      </c>
      <c r="F6" s="10"/>
    </row>
    <row r="7" spans="1:6" s="3" customFormat="1" ht="21" customHeight="1" thickBot="1" x14ac:dyDescent="0.4">
      <c r="A7" s="9" t="s">
        <v>2</v>
      </c>
      <c r="B7" s="9" t="s">
        <v>9</v>
      </c>
      <c r="C7" s="9" t="s">
        <v>10</v>
      </c>
      <c r="D7" s="9" t="s">
        <v>3</v>
      </c>
      <c r="E7" s="9" t="s">
        <v>6</v>
      </c>
      <c r="F7" s="9" t="s">
        <v>5</v>
      </c>
    </row>
    <row r="8" spans="1:6" ht="15" customHeight="1" thickTop="1" x14ac:dyDescent="0.3">
      <c r="A8" s="7">
        <v>1</v>
      </c>
      <c r="B8" s="7" t="s">
        <v>858</v>
      </c>
      <c r="C8" s="7" t="s">
        <v>828</v>
      </c>
      <c r="D8" s="11" t="s">
        <v>798</v>
      </c>
      <c r="E8" s="7" t="s">
        <v>8</v>
      </c>
      <c r="F8" s="8"/>
    </row>
    <row r="9" spans="1:6" ht="15" customHeight="1" x14ac:dyDescent="0.3">
      <c r="A9" s="5">
        <v>2</v>
      </c>
      <c r="B9" s="7" t="s">
        <v>859</v>
      </c>
      <c r="C9" s="7" t="s">
        <v>829</v>
      </c>
      <c r="D9" s="11" t="s">
        <v>799</v>
      </c>
      <c r="E9" s="5" t="s">
        <v>7</v>
      </c>
      <c r="F9" s="6"/>
    </row>
    <row r="10" spans="1:6" ht="15" customHeight="1" x14ac:dyDescent="0.3">
      <c r="A10" s="5">
        <v>3</v>
      </c>
      <c r="B10" s="7" t="s">
        <v>860</v>
      </c>
      <c r="C10" s="7" t="s">
        <v>830</v>
      </c>
      <c r="D10" s="11" t="s">
        <v>800</v>
      </c>
      <c r="E10" s="5" t="s">
        <v>7</v>
      </c>
      <c r="F10" s="6"/>
    </row>
    <row r="11" spans="1:6" ht="15" customHeight="1" x14ac:dyDescent="0.3">
      <c r="A11" s="5">
        <v>4</v>
      </c>
      <c r="B11" s="7" t="s">
        <v>861</v>
      </c>
      <c r="C11" s="7" t="s">
        <v>831</v>
      </c>
      <c r="D11" s="11" t="s">
        <v>822</v>
      </c>
      <c r="E11" s="5" t="s">
        <v>8</v>
      </c>
      <c r="F11" s="6"/>
    </row>
    <row r="12" spans="1:6" ht="15" customHeight="1" x14ac:dyDescent="0.3">
      <c r="A12" s="5">
        <v>5</v>
      </c>
      <c r="B12" s="7" t="s">
        <v>862</v>
      </c>
      <c r="C12" s="7" t="s">
        <v>832</v>
      </c>
      <c r="D12" s="11" t="s">
        <v>801</v>
      </c>
      <c r="E12" s="5" t="s">
        <v>8</v>
      </c>
      <c r="F12" s="6"/>
    </row>
    <row r="13" spans="1:6" ht="15" customHeight="1" x14ac:dyDescent="0.3">
      <c r="A13" s="5">
        <v>6</v>
      </c>
      <c r="B13" s="7" t="s">
        <v>863</v>
      </c>
      <c r="C13" s="7" t="s">
        <v>833</v>
      </c>
      <c r="D13" s="11" t="s">
        <v>823</v>
      </c>
      <c r="E13" s="5" t="s">
        <v>7</v>
      </c>
      <c r="F13" s="6"/>
    </row>
    <row r="14" spans="1:6" ht="15" customHeight="1" x14ac:dyDescent="0.3">
      <c r="A14" s="5">
        <v>7</v>
      </c>
      <c r="B14" s="7" t="s">
        <v>864</v>
      </c>
      <c r="C14" s="7" t="s">
        <v>834</v>
      </c>
      <c r="D14" s="11" t="s">
        <v>802</v>
      </c>
      <c r="E14" s="5" t="s">
        <v>7</v>
      </c>
      <c r="F14" s="6"/>
    </row>
    <row r="15" spans="1:6" ht="15" customHeight="1" x14ac:dyDescent="0.3">
      <c r="A15" s="5">
        <v>8</v>
      </c>
      <c r="B15" s="7" t="s">
        <v>865</v>
      </c>
      <c r="C15" s="7" t="s">
        <v>835</v>
      </c>
      <c r="D15" s="11" t="s">
        <v>803</v>
      </c>
      <c r="E15" s="5" t="s">
        <v>8</v>
      </c>
      <c r="F15" s="6"/>
    </row>
    <row r="16" spans="1:6" ht="15" customHeight="1" x14ac:dyDescent="0.3">
      <c r="A16" s="5">
        <v>9</v>
      </c>
      <c r="B16" s="7" t="s">
        <v>866</v>
      </c>
      <c r="C16" s="7" t="s">
        <v>836</v>
      </c>
      <c r="D16" s="11" t="s">
        <v>804</v>
      </c>
      <c r="E16" s="5" t="s">
        <v>7</v>
      </c>
      <c r="F16" s="6"/>
    </row>
    <row r="17" spans="1:6" ht="15" customHeight="1" x14ac:dyDescent="0.3">
      <c r="A17" s="5">
        <v>10</v>
      </c>
      <c r="B17" s="7" t="s">
        <v>867</v>
      </c>
      <c r="C17" s="7" t="s">
        <v>837</v>
      </c>
      <c r="D17" s="11" t="s">
        <v>805</v>
      </c>
      <c r="E17" s="5" t="s">
        <v>7</v>
      </c>
      <c r="F17" s="6"/>
    </row>
    <row r="18" spans="1:6" ht="15" customHeight="1" x14ac:dyDescent="0.3">
      <c r="A18" s="5">
        <v>11</v>
      </c>
      <c r="B18" s="7" t="s">
        <v>868</v>
      </c>
      <c r="C18" s="7" t="s">
        <v>838</v>
      </c>
      <c r="D18" s="11" t="s">
        <v>806</v>
      </c>
      <c r="E18" s="5" t="s">
        <v>7</v>
      </c>
      <c r="F18" s="6"/>
    </row>
    <row r="19" spans="1:6" ht="15" customHeight="1" x14ac:dyDescent="0.3">
      <c r="A19" s="5">
        <v>12</v>
      </c>
      <c r="B19" s="7" t="s">
        <v>869</v>
      </c>
      <c r="C19" s="7" t="s">
        <v>839</v>
      </c>
      <c r="D19" s="11" t="s">
        <v>807</v>
      </c>
      <c r="E19" s="5" t="s">
        <v>8</v>
      </c>
      <c r="F19" s="6"/>
    </row>
    <row r="20" spans="1:6" ht="15" customHeight="1" x14ac:dyDescent="0.3">
      <c r="A20" s="5">
        <v>13</v>
      </c>
      <c r="B20" s="7" t="s">
        <v>870</v>
      </c>
      <c r="C20" s="7" t="s">
        <v>840</v>
      </c>
      <c r="D20" s="11" t="s">
        <v>808</v>
      </c>
      <c r="E20" s="5" t="s">
        <v>8</v>
      </c>
      <c r="F20" s="6"/>
    </row>
    <row r="21" spans="1:6" ht="15" customHeight="1" x14ac:dyDescent="0.3">
      <c r="A21" s="5">
        <v>14</v>
      </c>
      <c r="B21" s="7" t="s">
        <v>871</v>
      </c>
      <c r="C21" s="7" t="s">
        <v>841</v>
      </c>
      <c r="D21" s="11" t="s">
        <v>824</v>
      </c>
      <c r="E21" s="5" t="s">
        <v>8</v>
      </c>
      <c r="F21" s="6"/>
    </row>
    <row r="22" spans="1:6" ht="15" customHeight="1" x14ac:dyDescent="0.3">
      <c r="A22" s="5">
        <v>15</v>
      </c>
      <c r="B22" s="7" t="s">
        <v>872</v>
      </c>
      <c r="C22" s="7" t="s">
        <v>842</v>
      </c>
      <c r="D22" s="11" t="s">
        <v>825</v>
      </c>
      <c r="E22" s="5" t="s">
        <v>8</v>
      </c>
      <c r="F22" s="6"/>
    </row>
    <row r="23" spans="1:6" ht="15" customHeight="1" x14ac:dyDescent="0.3">
      <c r="A23" s="5">
        <v>16</v>
      </c>
      <c r="B23" s="7" t="s">
        <v>873</v>
      </c>
      <c r="C23" s="7" t="s">
        <v>843</v>
      </c>
      <c r="D23" s="11" t="s">
        <v>809</v>
      </c>
      <c r="E23" s="5" t="s">
        <v>8</v>
      </c>
      <c r="F23" s="6"/>
    </row>
    <row r="24" spans="1:6" ht="15" customHeight="1" x14ac:dyDescent="0.3">
      <c r="A24" s="5">
        <v>17</v>
      </c>
      <c r="B24" s="7" t="s">
        <v>874</v>
      </c>
      <c r="C24" s="7" t="s">
        <v>844</v>
      </c>
      <c r="D24" s="11" t="s">
        <v>810</v>
      </c>
      <c r="E24" s="5" t="s">
        <v>8</v>
      </c>
      <c r="F24" s="6"/>
    </row>
    <row r="25" spans="1:6" ht="15" customHeight="1" x14ac:dyDescent="0.3">
      <c r="A25" s="5">
        <v>18</v>
      </c>
      <c r="B25" s="7" t="s">
        <v>875</v>
      </c>
      <c r="C25" s="7" t="s">
        <v>845</v>
      </c>
      <c r="D25" s="11" t="s">
        <v>811</v>
      </c>
      <c r="E25" s="5" t="s">
        <v>8</v>
      </c>
      <c r="F25" s="6"/>
    </row>
    <row r="26" spans="1:6" ht="15" customHeight="1" x14ac:dyDescent="0.3">
      <c r="A26" s="5">
        <v>19</v>
      </c>
      <c r="B26" s="7" t="s">
        <v>876</v>
      </c>
      <c r="C26" s="7" t="s">
        <v>846</v>
      </c>
      <c r="D26" s="11" t="s">
        <v>812</v>
      </c>
      <c r="E26" s="5" t="s">
        <v>7</v>
      </c>
      <c r="F26" s="6"/>
    </row>
    <row r="27" spans="1:6" ht="15" customHeight="1" x14ac:dyDescent="0.3">
      <c r="A27" s="5">
        <v>20</v>
      </c>
      <c r="B27" s="7" t="s">
        <v>877</v>
      </c>
      <c r="C27" s="7" t="s">
        <v>847</v>
      </c>
      <c r="D27" s="11" t="s">
        <v>826</v>
      </c>
      <c r="E27" s="5" t="s">
        <v>7</v>
      </c>
      <c r="F27" s="6"/>
    </row>
    <row r="28" spans="1:6" ht="15" customHeight="1" x14ac:dyDescent="0.3">
      <c r="A28" s="5">
        <v>21</v>
      </c>
      <c r="B28" s="7" t="s">
        <v>878</v>
      </c>
      <c r="C28" s="7" t="s">
        <v>848</v>
      </c>
      <c r="D28" s="11" t="s">
        <v>813</v>
      </c>
      <c r="E28" s="5" t="s">
        <v>7</v>
      </c>
      <c r="F28" s="6"/>
    </row>
    <row r="29" spans="1:6" ht="15" customHeight="1" x14ac:dyDescent="0.3">
      <c r="A29" s="5">
        <v>22</v>
      </c>
      <c r="B29" s="7" t="s">
        <v>879</v>
      </c>
      <c r="C29" s="7" t="s">
        <v>849</v>
      </c>
      <c r="D29" s="11" t="s">
        <v>814</v>
      </c>
      <c r="E29" s="5" t="s">
        <v>7</v>
      </c>
      <c r="F29" s="6"/>
    </row>
    <row r="30" spans="1:6" ht="15" customHeight="1" x14ac:dyDescent="0.3">
      <c r="A30" s="5">
        <v>23</v>
      </c>
      <c r="B30" s="7" t="s">
        <v>880</v>
      </c>
      <c r="C30" s="7" t="s">
        <v>850</v>
      </c>
      <c r="D30" s="11" t="s">
        <v>815</v>
      </c>
      <c r="E30" s="5" t="s">
        <v>7</v>
      </c>
      <c r="F30" s="6"/>
    </row>
    <row r="31" spans="1:6" ht="15" customHeight="1" x14ac:dyDescent="0.3">
      <c r="A31" s="5">
        <v>24</v>
      </c>
      <c r="B31" s="7" t="s">
        <v>881</v>
      </c>
      <c r="C31" s="7" t="s">
        <v>851</v>
      </c>
      <c r="D31" s="11" t="s">
        <v>816</v>
      </c>
      <c r="E31" s="5" t="s">
        <v>7</v>
      </c>
      <c r="F31" s="6"/>
    </row>
    <row r="32" spans="1:6" ht="15" customHeight="1" x14ac:dyDescent="0.3">
      <c r="A32" s="5">
        <v>25</v>
      </c>
      <c r="B32" s="7" t="s">
        <v>882</v>
      </c>
      <c r="C32" s="7" t="s">
        <v>852</v>
      </c>
      <c r="D32" s="11" t="s">
        <v>817</v>
      </c>
      <c r="E32" s="5" t="s">
        <v>8</v>
      </c>
      <c r="F32" s="6"/>
    </row>
    <row r="33" spans="1:6" ht="15" customHeight="1" x14ac:dyDescent="0.3">
      <c r="A33" s="5">
        <v>26</v>
      </c>
      <c r="B33" s="7" t="s">
        <v>883</v>
      </c>
      <c r="C33" s="7" t="s">
        <v>853</v>
      </c>
      <c r="D33" s="11" t="s">
        <v>818</v>
      </c>
      <c r="E33" s="5" t="s">
        <v>7</v>
      </c>
      <c r="F33" s="6"/>
    </row>
    <row r="34" spans="1:6" ht="15" customHeight="1" x14ac:dyDescent="0.3">
      <c r="A34" s="5">
        <v>27</v>
      </c>
      <c r="B34" s="7" t="s">
        <v>884</v>
      </c>
      <c r="C34" s="7" t="s">
        <v>854</v>
      </c>
      <c r="D34" s="11" t="s">
        <v>819</v>
      </c>
      <c r="E34" s="5" t="s">
        <v>8</v>
      </c>
      <c r="F34" s="6"/>
    </row>
    <row r="35" spans="1:6" ht="15" customHeight="1" x14ac:dyDescent="0.3">
      <c r="A35" s="5">
        <v>28</v>
      </c>
      <c r="B35" s="7" t="s">
        <v>885</v>
      </c>
      <c r="C35" s="7" t="s">
        <v>855</v>
      </c>
      <c r="D35" s="11" t="s">
        <v>820</v>
      </c>
      <c r="E35" s="5" t="s">
        <v>7</v>
      </c>
      <c r="F35" s="6"/>
    </row>
    <row r="36" spans="1:6" ht="15" customHeight="1" x14ac:dyDescent="0.3">
      <c r="A36" s="5">
        <v>29</v>
      </c>
      <c r="B36" s="7" t="s">
        <v>886</v>
      </c>
      <c r="C36" s="7" t="s">
        <v>856</v>
      </c>
      <c r="D36" s="11" t="s">
        <v>821</v>
      </c>
      <c r="E36" s="5" t="s">
        <v>8</v>
      </c>
      <c r="F36" s="6"/>
    </row>
    <row r="37" spans="1:6" ht="15" customHeight="1" x14ac:dyDescent="0.3">
      <c r="A37" s="5">
        <v>30</v>
      </c>
      <c r="B37" s="7" t="s">
        <v>887</v>
      </c>
      <c r="C37" s="7" t="s">
        <v>857</v>
      </c>
      <c r="D37" s="11" t="s">
        <v>827</v>
      </c>
      <c r="E37" s="5" t="s">
        <v>7</v>
      </c>
      <c r="F37" s="6"/>
    </row>
    <row r="38" spans="1:6" ht="15" customHeight="1" x14ac:dyDescent="0.3">
      <c r="A38" s="5"/>
      <c r="B38" s="7"/>
      <c r="C38" s="7"/>
      <c r="D38" s="11"/>
      <c r="E38" s="5"/>
      <c r="F38" s="6"/>
    </row>
    <row r="39" spans="1:6" ht="15" customHeight="1" x14ac:dyDescent="0.3">
      <c r="A39" s="5"/>
      <c r="B39" s="7"/>
      <c r="C39" s="7"/>
      <c r="D39" s="11"/>
      <c r="E39" s="5"/>
      <c r="F39" s="6"/>
    </row>
    <row r="40" spans="1:6" ht="14.5" customHeight="1" x14ac:dyDescent="0.3"/>
    <row r="41" spans="1:6" ht="14.5" customHeight="1" x14ac:dyDescent="0.3"/>
    <row r="42" spans="1:6" ht="14.5" customHeight="1" x14ac:dyDescent="0.3">
      <c r="D42" s="14" t="s">
        <v>11</v>
      </c>
      <c r="E42" s="1">
        <f>(COUNTIF(E8:E39,"L"))</f>
        <v>14</v>
      </c>
      <c r="F42" s="12"/>
    </row>
    <row r="43" spans="1:6" x14ac:dyDescent="0.3">
      <c r="D43" s="14" t="s">
        <v>12</v>
      </c>
      <c r="E43" s="1">
        <f>(COUNTIF(E8:E39,"P"))</f>
        <v>16</v>
      </c>
      <c r="F43" s="12"/>
    </row>
    <row r="44" spans="1:6" x14ac:dyDescent="0.3">
      <c r="D44" s="15" t="s">
        <v>13</v>
      </c>
      <c r="E44" s="16">
        <f>SUM(E42:E43)</f>
        <v>30</v>
      </c>
      <c r="F44" s="13"/>
    </row>
  </sheetData>
  <mergeCells count="2">
    <mergeCell ref="A2:F2"/>
    <mergeCell ref="A3:F3"/>
  </mergeCells>
  <printOptions horizontalCentered="1"/>
  <pageMargins left="0.70866141732283472" right="0.70866141732283472" top="0.39370078740157483" bottom="0.39370078740157483" header="0.31496062992125984" footer="0.31496062992125984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8A</vt:lpstr>
      <vt:lpstr>8B</vt:lpstr>
      <vt:lpstr>8C</vt:lpstr>
      <vt:lpstr>8D</vt:lpstr>
      <vt:lpstr>8E</vt:lpstr>
      <vt:lpstr>8F</vt:lpstr>
      <vt:lpstr>8G</vt:lpstr>
      <vt:lpstr>8H</vt:lpstr>
      <vt:lpstr>8I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SMP Negeri 05 Adiwerna</dc:creator>
  <cp:lastModifiedBy>SMP Negeri 05 Adiwerna</cp:lastModifiedBy>
  <cp:lastPrinted>2025-10-06T07:02:36Z</cp:lastPrinted>
  <dcterms:created xsi:type="dcterms:W3CDTF">2025-07-03T07:13:44Z</dcterms:created>
  <dcterms:modified xsi:type="dcterms:W3CDTF">2025-10-08T06:38:12Z</dcterms:modified>
</cp:coreProperties>
</file>